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D:\ARD 2019\E-PONSEL\"/>
    </mc:Choice>
  </mc:AlternateContent>
  <xr:revisionPtr revIDLastSave="0" documentId="13_ncr:1_{79E8461F-294B-4FD1-942D-5D2E79DD93DC}" xr6:coauthVersionLast="45" xr6:coauthVersionMax="45" xr10:uidLastSave="{00000000-0000-0000-0000-000000000000}"/>
  <bookViews>
    <workbookView xWindow="-120" yWindow="-120" windowWidth="20730" windowHeight="11160" tabRatio="500" xr2:uid="{00000000-000D-0000-FFFF-FFFF00000000}"/>
  </bookViews>
  <sheets>
    <sheet name="Data-Siswa" sheetId="1" r:id="rId1"/>
  </sheets>
  <definedNames>
    <definedName name="_xlnm._FilterDatabase" localSheetId="0" hidden="1">'Data-Siswa'!$A$1:$N$503</definedName>
    <definedName name="_xlnm.Print_Area" localSheetId="0">'Data-Siswa'!$A$1:$I$506</definedName>
  </definedNames>
  <calcPr calcId="181029"/>
  <extLst>
    <ext xmlns:loext="http://schemas.libreoffice.org/" uri="{7626C862-2A13-11E5-B345-FEFF819CDC9F}">
      <loext:extCalcPr stringRefSyntax="CalcA1ExcelA1"/>
    </ext>
  </extLst>
</workbook>
</file>

<file path=xl/calcChain.xml><?xml version="1.0" encoding="utf-8"?>
<calcChain xmlns="http://schemas.openxmlformats.org/spreadsheetml/2006/main">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20" i="1"/>
  <c r="H221" i="1"/>
  <c r="H222" i="1"/>
  <c r="H223" i="1"/>
  <c r="H224" i="1"/>
  <c r="H225" i="1"/>
  <c r="H226" i="1"/>
  <c r="H227" i="1"/>
  <c r="H228" i="1"/>
  <c r="H230" i="1"/>
  <c r="H231" i="1"/>
  <c r="H232" i="1"/>
  <c r="H233" i="1"/>
  <c r="H234" i="1"/>
  <c r="H235" i="1"/>
  <c r="H236" i="1"/>
  <c r="H237" i="1"/>
  <c r="H238" i="1"/>
  <c r="H239" i="1"/>
  <c r="H240" i="1"/>
  <c r="H241" i="1"/>
  <c r="H242" i="1"/>
  <c r="H243" i="1"/>
  <c r="H244" i="1"/>
  <c r="H245" i="1"/>
  <c r="H246" i="1"/>
  <c r="H247"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3" i="1"/>
  <c r="H344" i="1"/>
  <c r="H345" i="1"/>
  <c r="H346" i="1"/>
  <c r="H347" i="1"/>
  <c r="H348" i="1"/>
  <c r="H349" i="1"/>
  <c r="H350" i="1"/>
  <c r="H351" i="1"/>
  <c r="H352" i="1"/>
  <c r="H353" i="1"/>
  <c r="H354" i="1"/>
  <c r="H355" i="1"/>
  <c r="H356" i="1"/>
  <c r="H357" i="1"/>
  <c r="H358" i="1"/>
  <c r="H359" i="1"/>
  <c r="H360" i="1"/>
  <c r="H361" i="1"/>
  <c r="H362" i="1"/>
  <c r="H363" i="1"/>
  <c r="H364" i="1"/>
  <c r="H365" i="1"/>
  <c r="H366" i="1"/>
  <c r="H368" i="1"/>
  <c r="H369" i="1"/>
  <c r="H370" i="1"/>
  <c r="H371" i="1"/>
  <c r="H372" i="1"/>
  <c r="H373" i="1"/>
  <c r="H374" i="1"/>
  <c r="H375" i="1"/>
  <c r="H376" i="1"/>
  <c r="H377" i="1"/>
  <c r="H378" i="1"/>
  <c r="H380"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2" i="1"/>
  <c r="J166" i="1" l="1"/>
  <c r="N166" i="1" s="1"/>
  <c r="J462" i="1"/>
  <c r="N462" i="1" s="1"/>
  <c r="J504" i="1"/>
  <c r="I2" i="1"/>
  <c r="J2" i="1" s="1"/>
  <c r="N2" i="1" s="1"/>
  <c r="I3" i="1"/>
  <c r="J3" i="1" s="1"/>
  <c r="N3" i="1" s="1"/>
  <c r="I4" i="1"/>
  <c r="J4" i="1" s="1"/>
  <c r="N4" i="1" s="1"/>
  <c r="I5" i="1"/>
  <c r="J5" i="1" s="1"/>
  <c r="N5" i="1" s="1"/>
  <c r="I6" i="1"/>
  <c r="J6" i="1" s="1"/>
  <c r="N6" i="1" s="1"/>
  <c r="I7" i="1"/>
  <c r="J7" i="1" s="1"/>
  <c r="N7" i="1" s="1"/>
  <c r="I8" i="1"/>
  <c r="J8" i="1" s="1"/>
  <c r="N8" i="1" s="1"/>
  <c r="I9" i="1"/>
  <c r="J9" i="1" s="1"/>
  <c r="N9" i="1" s="1"/>
  <c r="I10" i="1"/>
  <c r="J10" i="1" s="1"/>
  <c r="N10" i="1" s="1"/>
  <c r="I11" i="1"/>
  <c r="J11" i="1" s="1"/>
  <c r="N11" i="1" s="1"/>
  <c r="I12" i="1"/>
  <c r="J12" i="1" s="1"/>
  <c r="N12" i="1" s="1"/>
  <c r="I13" i="1"/>
  <c r="J13" i="1" s="1"/>
  <c r="N13" i="1" s="1"/>
  <c r="I14" i="1"/>
  <c r="J14" i="1" s="1"/>
  <c r="N14" i="1" s="1"/>
  <c r="I15" i="1"/>
  <c r="J15" i="1" s="1"/>
  <c r="N15" i="1" s="1"/>
  <c r="I16" i="1"/>
  <c r="J16" i="1" s="1"/>
  <c r="N16" i="1" s="1"/>
  <c r="I17" i="1"/>
  <c r="J17" i="1" s="1"/>
  <c r="N17" i="1" s="1"/>
  <c r="I18" i="1"/>
  <c r="J18" i="1" s="1"/>
  <c r="N18" i="1" s="1"/>
  <c r="I19" i="1"/>
  <c r="J19" i="1" s="1"/>
  <c r="N19" i="1" s="1"/>
  <c r="I20" i="1"/>
  <c r="J20" i="1" s="1"/>
  <c r="N20" i="1" s="1"/>
  <c r="I21" i="1"/>
  <c r="J21" i="1" s="1"/>
  <c r="N21" i="1" s="1"/>
  <c r="I22" i="1"/>
  <c r="J22" i="1" s="1"/>
  <c r="N22" i="1" s="1"/>
  <c r="I23" i="1"/>
  <c r="J23" i="1" s="1"/>
  <c r="N23" i="1" s="1"/>
  <c r="I24" i="1"/>
  <c r="J24" i="1" s="1"/>
  <c r="N24" i="1" s="1"/>
  <c r="I25" i="1"/>
  <c r="J25" i="1" s="1"/>
  <c r="N25" i="1" s="1"/>
  <c r="I26" i="1"/>
  <c r="J26" i="1" s="1"/>
  <c r="N26" i="1" s="1"/>
  <c r="I27" i="1"/>
  <c r="J27" i="1" s="1"/>
  <c r="N27" i="1" s="1"/>
  <c r="I28" i="1"/>
  <c r="J28" i="1" s="1"/>
  <c r="N28" i="1" s="1"/>
  <c r="I29" i="1"/>
  <c r="J29" i="1" s="1"/>
  <c r="N29" i="1" s="1"/>
  <c r="I30" i="1"/>
  <c r="J30" i="1" s="1"/>
  <c r="N30" i="1" s="1"/>
  <c r="I31" i="1"/>
  <c r="J31" i="1" s="1"/>
  <c r="N31" i="1" s="1"/>
  <c r="I32" i="1"/>
  <c r="J32" i="1" s="1"/>
  <c r="N32" i="1" s="1"/>
  <c r="I33" i="1"/>
  <c r="J33" i="1" s="1"/>
  <c r="N33" i="1" s="1"/>
  <c r="I34" i="1"/>
  <c r="J34" i="1" s="1"/>
  <c r="I35" i="1"/>
  <c r="J35" i="1" s="1"/>
  <c r="N35" i="1" s="1"/>
  <c r="I36" i="1"/>
  <c r="J36" i="1" s="1"/>
  <c r="I37" i="1"/>
  <c r="J37" i="1" s="1"/>
  <c r="I38" i="1"/>
  <c r="J38" i="1" s="1"/>
  <c r="I39" i="1"/>
  <c r="J39" i="1" s="1"/>
  <c r="N39" i="1" s="1"/>
  <c r="I40" i="1"/>
  <c r="J40" i="1" s="1"/>
  <c r="I41" i="1"/>
  <c r="J41" i="1" s="1"/>
  <c r="I42" i="1"/>
  <c r="J42" i="1" s="1"/>
  <c r="I43" i="1"/>
  <c r="J43" i="1" s="1"/>
  <c r="N43" i="1" s="1"/>
  <c r="I44" i="1"/>
  <c r="J44" i="1" s="1"/>
  <c r="N44" i="1" s="1"/>
  <c r="I45" i="1"/>
  <c r="J45" i="1" s="1"/>
  <c r="N45" i="1" s="1"/>
  <c r="I46" i="1"/>
  <c r="J46" i="1" s="1"/>
  <c r="I47" i="1"/>
  <c r="J47" i="1" s="1"/>
  <c r="N47" i="1" s="1"/>
  <c r="I48" i="1"/>
  <c r="J48" i="1" s="1"/>
  <c r="N48" i="1" s="1"/>
  <c r="I49" i="1"/>
  <c r="J49" i="1" s="1"/>
  <c r="N49" i="1" s="1"/>
  <c r="I50" i="1"/>
  <c r="J50" i="1" s="1"/>
  <c r="N50" i="1" s="1"/>
  <c r="I51" i="1"/>
  <c r="J51" i="1" s="1"/>
  <c r="I52" i="1"/>
  <c r="J52" i="1" s="1"/>
  <c r="I53" i="1"/>
  <c r="J53" i="1" s="1"/>
  <c r="I54" i="1"/>
  <c r="J54" i="1" s="1"/>
  <c r="N54" i="1" s="1"/>
  <c r="I55" i="1"/>
  <c r="J55" i="1" s="1"/>
  <c r="N55" i="1" s="1"/>
  <c r="I56" i="1"/>
  <c r="J56" i="1" s="1"/>
  <c r="I57" i="1"/>
  <c r="J57" i="1" s="1"/>
  <c r="N57" i="1" s="1"/>
  <c r="I58" i="1"/>
  <c r="J58" i="1" s="1"/>
  <c r="N58" i="1" s="1"/>
  <c r="I59" i="1"/>
  <c r="J59" i="1" s="1"/>
  <c r="N59" i="1" s="1"/>
  <c r="I60" i="1"/>
  <c r="J60" i="1" s="1"/>
  <c r="N60" i="1" s="1"/>
  <c r="I61" i="1"/>
  <c r="J61" i="1" s="1"/>
  <c r="I62" i="1"/>
  <c r="J62" i="1" s="1"/>
  <c r="I63" i="1"/>
  <c r="J63" i="1" s="1"/>
  <c r="N63" i="1" s="1"/>
  <c r="I64" i="1"/>
  <c r="J64" i="1" s="1"/>
  <c r="N64" i="1" s="1"/>
  <c r="I65" i="1"/>
  <c r="J65" i="1" s="1"/>
  <c r="I67" i="1"/>
  <c r="J67" i="1" s="1"/>
  <c r="N67" i="1" s="1"/>
  <c r="I68" i="1"/>
  <c r="J68" i="1" s="1"/>
  <c r="N68" i="1" s="1"/>
  <c r="I69" i="1"/>
  <c r="J69" i="1" s="1"/>
  <c r="N69" i="1" s="1"/>
  <c r="I70" i="1"/>
  <c r="J70" i="1" s="1"/>
  <c r="N70" i="1" s="1"/>
  <c r="I71" i="1"/>
  <c r="J71" i="1" s="1"/>
  <c r="N71" i="1" s="1"/>
  <c r="I72" i="1"/>
  <c r="J72" i="1" s="1"/>
  <c r="N72" i="1" s="1"/>
  <c r="I73" i="1"/>
  <c r="J73" i="1" s="1"/>
  <c r="N73" i="1" s="1"/>
  <c r="I74" i="1"/>
  <c r="J74" i="1" s="1"/>
  <c r="N74" i="1" s="1"/>
  <c r="I75" i="1"/>
  <c r="J75" i="1" s="1"/>
  <c r="N75" i="1" s="1"/>
  <c r="I76" i="1"/>
  <c r="J76" i="1" s="1"/>
  <c r="N76" i="1" s="1"/>
  <c r="I77" i="1"/>
  <c r="J77" i="1" s="1"/>
  <c r="N77" i="1" s="1"/>
  <c r="I78" i="1"/>
  <c r="J78" i="1" s="1"/>
  <c r="N78" i="1" s="1"/>
  <c r="I79" i="1"/>
  <c r="J79" i="1" s="1"/>
  <c r="N79" i="1" s="1"/>
  <c r="I80" i="1"/>
  <c r="J80" i="1" s="1"/>
  <c r="N80" i="1" s="1"/>
  <c r="I81" i="1"/>
  <c r="J81" i="1" s="1"/>
  <c r="N81" i="1" s="1"/>
  <c r="I82" i="1"/>
  <c r="J82" i="1" s="1"/>
  <c r="N82" i="1" s="1"/>
  <c r="I83" i="1"/>
  <c r="J83" i="1" s="1"/>
  <c r="N83" i="1" s="1"/>
  <c r="I84" i="1"/>
  <c r="J84" i="1" s="1"/>
  <c r="N84" i="1" s="1"/>
  <c r="I85" i="1"/>
  <c r="J85" i="1" s="1"/>
  <c r="N85" i="1" s="1"/>
  <c r="I86" i="1"/>
  <c r="J86" i="1" s="1"/>
  <c r="N86" i="1" s="1"/>
  <c r="I87" i="1"/>
  <c r="J87" i="1" s="1"/>
  <c r="N87" i="1" s="1"/>
  <c r="I88" i="1"/>
  <c r="J88" i="1" s="1"/>
  <c r="N88" i="1" s="1"/>
  <c r="I89" i="1"/>
  <c r="J89" i="1" s="1"/>
  <c r="N89" i="1" s="1"/>
  <c r="I90" i="1"/>
  <c r="J90" i="1" s="1"/>
  <c r="N90" i="1" s="1"/>
  <c r="I91" i="1"/>
  <c r="J91" i="1" s="1"/>
  <c r="N91" i="1" s="1"/>
  <c r="I92" i="1"/>
  <c r="J92" i="1" s="1"/>
  <c r="N92" i="1" s="1"/>
  <c r="I93" i="1"/>
  <c r="J93" i="1" s="1"/>
  <c r="N93" i="1" s="1"/>
  <c r="I94" i="1"/>
  <c r="J94" i="1" s="1"/>
  <c r="N94" i="1" s="1"/>
  <c r="I95" i="1"/>
  <c r="J95" i="1" s="1"/>
  <c r="N95" i="1" s="1"/>
  <c r="I96" i="1"/>
  <c r="J96" i="1" s="1"/>
  <c r="N96" i="1" s="1"/>
  <c r="I97" i="1"/>
  <c r="J97" i="1" s="1"/>
  <c r="N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N117" i="1" s="1"/>
  <c r="I118" i="1"/>
  <c r="J118" i="1" s="1"/>
  <c r="N118" i="1" s="1"/>
  <c r="I119" i="1"/>
  <c r="J119" i="1" s="1"/>
  <c r="I120" i="1"/>
  <c r="J120" i="1" s="1"/>
  <c r="N120" i="1" s="1"/>
  <c r="I121" i="1"/>
  <c r="J121" i="1" s="1"/>
  <c r="N121" i="1" s="1"/>
  <c r="I122" i="1"/>
  <c r="J122" i="1" s="1"/>
  <c r="I123" i="1"/>
  <c r="J123" i="1" s="1"/>
  <c r="I124" i="1"/>
  <c r="J124" i="1" s="1"/>
  <c r="I125" i="1"/>
  <c r="J125" i="1" s="1"/>
  <c r="N125" i="1" s="1"/>
  <c r="I126" i="1"/>
  <c r="J126" i="1" s="1"/>
  <c r="N126" i="1" s="1"/>
  <c r="I127" i="1"/>
  <c r="J127" i="1" s="1"/>
  <c r="I128" i="1"/>
  <c r="J128" i="1" s="1"/>
  <c r="N128" i="1" s="1"/>
  <c r="I129" i="1"/>
  <c r="J129" i="1" s="1"/>
  <c r="N129" i="1" s="1"/>
  <c r="I130" i="1"/>
  <c r="J130" i="1" s="1"/>
  <c r="N130" i="1" s="1"/>
  <c r="I131" i="1"/>
  <c r="J131" i="1" s="1"/>
  <c r="N131" i="1" s="1"/>
  <c r="I132" i="1"/>
  <c r="J132" i="1" s="1"/>
  <c r="N132" i="1" s="1"/>
  <c r="I133" i="1"/>
  <c r="J133" i="1" s="1"/>
  <c r="N133" i="1" s="1"/>
  <c r="I134" i="1"/>
  <c r="J134" i="1" s="1"/>
  <c r="N134" i="1" s="1"/>
  <c r="I135" i="1"/>
  <c r="J135" i="1" s="1"/>
  <c r="N135" i="1" s="1"/>
  <c r="I136" i="1"/>
  <c r="J136" i="1" s="1"/>
  <c r="N136" i="1" s="1"/>
  <c r="I137" i="1"/>
  <c r="J137" i="1" s="1"/>
  <c r="N137" i="1" s="1"/>
  <c r="I138" i="1"/>
  <c r="J138" i="1" s="1"/>
  <c r="N138" i="1" s="1"/>
  <c r="I139" i="1"/>
  <c r="J139" i="1" s="1"/>
  <c r="N139" i="1" s="1"/>
  <c r="I140" i="1"/>
  <c r="J140" i="1" s="1"/>
  <c r="N140" i="1" s="1"/>
  <c r="I141" i="1"/>
  <c r="J141" i="1" s="1"/>
  <c r="N141" i="1" s="1"/>
  <c r="I142" i="1"/>
  <c r="J142" i="1" s="1"/>
  <c r="N142" i="1" s="1"/>
  <c r="I143" i="1"/>
  <c r="J143" i="1" s="1"/>
  <c r="N143" i="1" s="1"/>
  <c r="I144" i="1"/>
  <c r="J144" i="1" s="1"/>
  <c r="N144" i="1" s="1"/>
  <c r="I145" i="1"/>
  <c r="J145" i="1" s="1"/>
  <c r="N145" i="1" s="1"/>
  <c r="I146" i="1"/>
  <c r="J146" i="1" s="1"/>
  <c r="N146" i="1" s="1"/>
  <c r="I147" i="1"/>
  <c r="J147" i="1" s="1"/>
  <c r="N147" i="1" s="1"/>
  <c r="I148" i="1"/>
  <c r="J148" i="1" s="1"/>
  <c r="N148" i="1" s="1"/>
  <c r="I149" i="1"/>
  <c r="J149" i="1" s="1"/>
  <c r="N149" i="1" s="1"/>
  <c r="I150" i="1"/>
  <c r="J150" i="1" s="1"/>
  <c r="N150" i="1" s="1"/>
  <c r="I151" i="1"/>
  <c r="J151" i="1" s="1"/>
  <c r="N151" i="1" s="1"/>
  <c r="I152" i="1"/>
  <c r="J152" i="1" s="1"/>
  <c r="N152" i="1" s="1"/>
  <c r="I153" i="1"/>
  <c r="J153" i="1" s="1"/>
  <c r="N153" i="1" s="1"/>
  <c r="I154" i="1"/>
  <c r="J154" i="1" s="1"/>
  <c r="N154" i="1" s="1"/>
  <c r="I155" i="1"/>
  <c r="J155" i="1" s="1"/>
  <c r="N155" i="1" s="1"/>
  <c r="I156" i="1"/>
  <c r="J156" i="1" s="1"/>
  <c r="N156" i="1" s="1"/>
  <c r="I157" i="1"/>
  <c r="J157" i="1" s="1"/>
  <c r="N157" i="1" s="1"/>
  <c r="I158" i="1"/>
  <c r="J158" i="1" s="1"/>
  <c r="N158" i="1" s="1"/>
  <c r="I159" i="1"/>
  <c r="J159" i="1" s="1"/>
  <c r="N159" i="1" s="1"/>
  <c r="I160" i="1"/>
  <c r="J160" i="1" s="1"/>
  <c r="N160" i="1" s="1"/>
  <c r="I161" i="1"/>
  <c r="J161" i="1" s="1"/>
  <c r="N161" i="1" s="1"/>
  <c r="I162" i="1"/>
  <c r="J162" i="1" s="1"/>
  <c r="N162" i="1" s="1"/>
  <c r="I163" i="1"/>
  <c r="J163" i="1" s="1"/>
  <c r="N163" i="1" s="1"/>
  <c r="I164" i="1"/>
  <c r="J164" i="1" s="1"/>
  <c r="I165" i="1"/>
  <c r="J165" i="1" s="1"/>
  <c r="N165" i="1" s="1"/>
  <c r="I166" i="1"/>
  <c r="I167" i="1"/>
  <c r="J167" i="1" s="1"/>
  <c r="N167" i="1" s="1"/>
  <c r="I168" i="1"/>
  <c r="J168" i="1" s="1"/>
  <c r="N168" i="1" s="1"/>
  <c r="I169" i="1"/>
  <c r="J169" i="1" s="1"/>
  <c r="N169" i="1" s="1"/>
  <c r="I170" i="1"/>
  <c r="J170" i="1" s="1"/>
  <c r="I171" i="1"/>
  <c r="J171" i="1" s="1"/>
  <c r="N171" i="1" s="1"/>
  <c r="I172" i="1"/>
  <c r="J172" i="1" s="1"/>
  <c r="N172" i="1" s="1"/>
  <c r="I173" i="1"/>
  <c r="J173" i="1" s="1"/>
  <c r="N173" i="1" s="1"/>
  <c r="I174" i="1"/>
  <c r="J174" i="1" s="1"/>
  <c r="N174" i="1" s="1"/>
  <c r="I175" i="1"/>
  <c r="J175" i="1" s="1"/>
  <c r="I176" i="1"/>
  <c r="J176" i="1" s="1"/>
  <c r="N176" i="1" s="1"/>
  <c r="I177" i="1"/>
  <c r="J177" i="1" s="1"/>
  <c r="N177" i="1" s="1"/>
  <c r="I178" i="1"/>
  <c r="J178" i="1" s="1"/>
  <c r="N178" i="1" s="1"/>
  <c r="I179" i="1"/>
  <c r="J179" i="1" s="1"/>
  <c r="N179" i="1" s="1"/>
  <c r="I180" i="1"/>
  <c r="J180" i="1" s="1"/>
  <c r="N180" i="1" s="1"/>
  <c r="I181" i="1"/>
  <c r="J181" i="1" s="1"/>
  <c r="N181" i="1" s="1"/>
  <c r="I182" i="1"/>
  <c r="J182" i="1" s="1"/>
  <c r="N182" i="1" s="1"/>
  <c r="I183" i="1"/>
  <c r="J183" i="1" s="1"/>
  <c r="N183" i="1" s="1"/>
  <c r="I184" i="1"/>
  <c r="J184" i="1" s="1"/>
  <c r="N184" i="1" s="1"/>
  <c r="I185" i="1"/>
  <c r="J185" i="1" s="1"/>
  <c r="N185" i="1" s="1"/>
  <c r="I186" i="1"/>
  <c r="J186" i="1" s="1"/>
  <c r="N186" i="1" s="1"/>
  <c r="I187" i="1"/>
  <c r="J187" i="1" s="1"/>
  <c r="N187" i="1" s="1"/>
  <c r="I188" i="1"/>
  <c r="J188" i="1" s="1"/>
  <c r="N188" i="1" s="1"/>
  <c r="I189" i="1"/>
  <c r="J189" i="1" s="1"/>
  <c r="N189" i="1" s="1"/>
  <c r="I190" i="1"/>
  <c r="J190" i="1" s="1"/>
  <c r="N190" i="1" s="1"/>
  <c r="I191" i="1"/>
  <c r="J191" i="1" s="1"/>
  <c r="N191" i="1" s="1"/>
  <c r="I192" i="1"/>
  <c r="J192" i="1" s="1"/>
  <c r="N192" i="1" s="1"/>
  <c r="I193" i="1"/>
  <c r="J193" i="1" s="1"/>
  <c r="N193" i="1" s="1"/>
  <c r="I194" i="1"/>
  <c r="J194" i="1" s="1"/>
  <c r="N194" i="1" s="1"/>
  <c r="I195" i="1"/>
  <c r="J195" i="1" s="1"/>
  <c r="N195" i="1" s="1"/>
  <c r="I196" i="1"/>
  <c r="J196" i="1" s="1"/>
  <c r="N196" i="1" s="1"/>
  <c r="I197" i="1"/>
  <c r="J197" i="1" s="1"/>
  <c r="N197" i="1" s="1"/>
  <c r="I198" i="1"/>
  <c r="J198" i="1" s="1"/>
  <c r="N198" i="1" s="1"/>
  <c r="I199" i="1"/>
  <c r="J199" i="1" s="1"/>
  <c r="N199" i="1" s="1"/>
  <c r="I200" i="1"/>
  <c r="J200" i="1" s="1"/>
  <c r="N200" i="1" s="1"/>
  <c r="I201" i="1"/>
  <c r="J201" i="1" s="1"/>
  <c r="N201" i="1" s="1"/>
  <c r="I202" i="1"/>
  <c r="J202" i="1" s="1"/>
  <c r="N202" i="1" s="1"/>
  <c r="I203" i="1"/>
  <c r="J203" i="1" s="1"/>
  <c r="N203" i="1" s="1"/>
  <c r="I204" i="1"/>
  <c r="J204" i="1" s="1"/>
  <c r="N204" i="1" s="1"/>
  <c r="I205" i="1"/>
  <c r="J205" i="1" s="1"/>
  <c r="N205" i="1" s="1"/>
  <c r="I206" i="1"/>
  <c r="J206" i="1" s="1"/>
  <c r="N206" i="1" s="1"/>
  <c r="I207" i="1"/>
  <c r="J207" i="1" s="1"/>
  <c r="N207" i="1" s="1"/>
  <c r="I208" i="1"/>
  <c r="J208" i="1" s="1"/>
  <c r="N208" i="1" s="1"/>
  <c r="I209" i="1"/>
  <c r="J209" i="1" s="1"/>
  <c r="N209" i="1" s="1"/>
  <c r="I210" i="1"/>
  <c r="J210" i="1" s="1"/>
  <c r="N210" i="1" s="1"/>
  <c r="I211" i="1"/>
  <c r="J211" i="1" s="1"/>
  <c r="N211" i="1" s="1"/>
  <c r="I212" i="1"/>
  <c r="J212" i="1" s="1"/>
  <c r="N212" i="1" s="1"/>
  <c r="I213" i="1"/>
  <c r="J213" i="1" s="1"/>
  <c r="N213" i="1" s="1"/>
  <c r="I214" i="1"/>
  <c r="J214" i="1" s="1"/>
  <c r="N214" i="1" s="1"/>
  <c r="I215" i="1"/>
  <c r="J215" i="1" s="1"/>
  <c r="N215" i="1" s="1"/>
  <c r="I216" i="1"/>
  <c r="J216" i="1" s="1"/>
  <c r="N216" i="1" s="1"/>
  <c r="I217" i="1"/>
  <c r="J217" i="1" s="1"/>
  <c r="N217" i="1" s="1"/>
  <c r="I218" i="1"/>
  <c r="J218" i="1" s="1"/>
  <c r="N218" i="1" s="1"/>
  <c r="I219" i="1"/>
  <c r="J219" i="1" s="1"/>
  <c r="I220" i="1"/>
  <c r="J220" i="1" s="1"/>
  <c r="N220" i="1" s="1"/>
  <c r="I221" i="1"/>
  <c r="J221" i="1" s="1"/>
  <c r="N221" i="1" s="1"/>
  <c r="I222" i="1"/>
  <c r="J222" i="1" s="1"/>
  <c r="N222" i="1" s="1"/>
  <c r="I223" i="1"/>
  <c r="J223" i="1" s="1"/>
  <c r="N223" i="1" s="1"/>
  <c r="I224" i="1"/>
  <c r="J224" i="1" s="1"/>
  <c r="N224" i="1" s="1"/>
  <c r="I225" i="1"/>
  <c r="J225" i="1" s="1"/>
  <c r="N225" i="1" s="1"/>
  <c r="I226" i="1"/>
  <c r="J226" i="1" s="1"/>
  <c r="N226" i="1" s="1"/>
  <c r="I227" i="1"/>
  <c r="J227" i="1" s="1"/>
  <c r="N227" i="1" s="1"/>
  <c r="I228" i="1"/>
  <c r="J228" i="1" s="1"/>
  <c r="N228" i="1" s="1"/>
  <c r="I229" i="1"/>
  <c r="J229" i="1" s="1"/>
  <c r="I230" i="1"/>
  <c r="J230" i="1" s="1"/>
  <c r="N230" i="1" s="1"/>
  <c r="I231" i="1"/>
  <c r="J231" i="1" s="1"/>
  <c r="N231" i="1" s="1"/>
  <c r="I232" i="1"/>
  <c r="J232" i="1" s="1"/>
  <c r="N232" i="1" s="1"/>
  <c r="I233" i="1"/>
  <c r="J233" i="1" s="1"/>
  <c r="N233" i="1" s="1"/>
  <c r="I234" i="1"/>
  <c r="J234" i="1" s="1"/>
  <c r="N234" i="1" s="1"/>
  <c r="I235" i="1"/>
  <c r="J235" i="1" s="1"/>
  <c r="N235" i="1" s="1"/>
  <c r="I236" i="1"/>
  <c r="J236" i="1" s="1"/>
  <c r="N236" i="1" s="1"/>
  <c r="I237" i="1"/>
  <c r="J237" i="1" s="1"/>
  <c r="N237" i="1" s="1"/>
  <c r="I238" i="1"/>
  <c r="J238" i="1" s="1"/>
  <c r="N238" i="1" s="1"/>
  <c r="I239" i="1"/>
  <c r="J239" i="1" s="1"/>
  <c r="N239" i="1" s="1"/>
  <c r="I240" i="1"/>
  <c r="J240" i="1" s="1"/>
  <c r="N240" i="1" s="1"/>
  <c r="I241" i="1"/>
  <c r="J241" i="1" s="1"/>
  <c r="N241" i="1" s="1"/>
  <c r="I242" i="1"/>
  <c r="J242" i="1" s="1"/>
  <c r="N242" i="1" s="1"/>
  <c r="I243" i="1"/>
  <c r="J243" i="1" s="1"/>
  <c r="N243" i="1" s="1"/>
  <c r="I244" i="1"/>
  <c r="J244" i="1" s="1"/>
  <c r="N244" i="1" s="1"/>
  <c r="I245" i="1"/>
  <c r="J245" i="1" s="1"/>
  <c r="N245" i="1" s="1"/>
  <c r="I246" i="1"/>
  <c r="J246" i="1" s="1"/>
  <c r="N246" i="1" s="1"/>
  <c r="I247" i="1"/>
  <c r="J247" i="1" s="1"/>
  <c r="N247" i="1" s="1"/>
  <c r="I248" i="1"/>
  <c r="J248" i="1" s="1"/>
  <c r="I249" i="1"/>
  <c r="J249" i="1" s="1"/>
  <c r="N249" i="1" s="1"/>
  <c r="I250" i="1"/>
  <c r="J250" i="1" s="1"/>
  <c r="N250" i="1" s="1"/>
  <c r="I251" i="1"/>
  <c r="J251" i="1" s="1"/>
  <c r="N251" i="1" s="1"/>
  <c r="I252" i="1"/>
  <c r="J252" i="1" s="1"/>
  <c r="N252" i="1" s="1"/>
  <c r="I253" i="1"/>
  <c r="J253" i="1" s="1"/>
  <c r="N253" i="1" s="1"/>
  <c r="I254" i="1"/>
  <c r="J254" i="1" s="1"/>
  <c r="N254" i="1" s="1"/>
  <c r="I255" i="1"/>
  <c r="J255" i="1" s="1"/>
  <c r="N255" i="1" s="1"/>
  <c r="I256" i="1"/>
  <c r="J256" i="1" s="1"/>
  <c r="N256" i="1" s="1"/>
  <c r="I257" i="1"/>
  <c r="J257" i="1" s="1"/>
  <c r="N257" i="1" s="1"/>
  <c r="I258" i="1"/>
  <c r="J258" i="1" s="1"/>
  <c r="N258" i="1" s="1"/>
  <c r="I259" i="1"/>
  <c r="J259" i="1" s="1"/>
  <c r="N259" i="1" s="1"/>
  <c r="I260" i="1"/>
  <c r="J260" i="1" s="1"/>
  <c r="N260" i="1" s="1"/>
  <c r="I261" i="1"/>
  <c r="J261" i="1" s="1"/>
  <c r="N261" i="1" s="1"/>
  <c r="I262" i="1"/>
  <c r="J262" i="1" s="1"/>
  <c r="N262" i="1" s="1"/>
  <c r="I263" i="1"/>
  <c r="J263" i="1" s="1"/>
  <c r="N263" i="1" s="1"/>
  <c r="I264" i="1"/>
  <c r="J264" i="1" s="1"/>
  <c r="N264" i="1" s="1"/>
  <c r="I265" i="1"/>
  <c r="J265" i="1" s="1"/>
  <c r="N265" i="1" s="1"/>
  <c r="I266" i="1"/>
  <c r="J266" i="1" s="1"/>
  <c r="N266" i="1" s="1"/>
  <c r="I267" i="1"/>
  <c r="J267" i="1" s="1"/>
  <c r="N267" i="1" s="1"/>
  <c r="I268" i="1"/>
  <c r="J268" i="1" s="1"/>
  <c r="N268" i="1" s="1"/>
  <c r="I269" i="1"/>
  <c r="J269" i="1" s="1"/>
  <c r="N269" i="1" s="1"/>
  <c r="I270" i="1"/>
  <c r="J270" i="1" s="1"/>
  <c r="N270" i="1" s="1"/>
  <c r="I271" i="1"/>
  <c r="J271" i="1" s="1"/>
  <c r="N271" i="1" s="1"/>
  <c r="I272" i="1"/>
  <c r="J272" i="1" s="1"/>
  <c r="N272" i="1" s="1"/>
  <c r="I273" i="1"/>
  <c r="J273" i="1" s="1"/>
  <c r="N273" i="1" s="1"/>
  <c r="I274" i="1"/>
  <c r="J274" i="1" s="1"/>
  <c r="N274" i="1" s="1"/>
  <c r="I275" i="1"/>
  <c r="J275" i="1" s="1"/>
  <c r="N275" i="1" s="1"/>
  <c r="I276" i="1"/>
  <c r="J276" i="1" s="1"/>
  <c r="N276" i="1" s="1"/>
  <c r="I277" i="1"/>
  <c r="J277" i="1" s="1"/>
  <c r="N277" i="1" s="1"/>
  <c r="I278" i="1"/>
  <c r="J278" i="1" s="1"/>
  <c r="N278" i="1" s="1"/>
  <c r="I279" i="1"/>
  <c r="J279" i="1" s="1"/>
  <c r="N279" i="1" s="1"/>
  <c r="I280" i="1"/>
  <c r="J280" i="1" s="1"/>
  <c r="I281" i="1"/>
  <c r="J281" i="1" s="1"/>
  <c r="N281" i="1" s="1"/>
  <c r="I282" i="1"/>
  <c r="J282" i="1" s="1"/>
  <c r="N282" i="1" s="1"/>
  <c r="I283" i="1"/>
  <c r="J283" i="1" s="1"/>
  <c r="N283" i="1" s="1"/>
  <c r="I284" i="1"/>
  <c r="J284" i="1" s="1"/>
  <c r="N284" i="1" s="1"/>
  <c r="I285" i="1"/>
  <c r="J285" i="1" s="1"/>
  <c r="N285" i="1" s="1"/>
  <c r="I286" i="1"/>
  <c r="J286" i="1" s="1"/>
  <c r="N286" i="1" s="1"/>
  <c r="I287" i="1"/>
  <c r="J287" i="1" s="1"/>
  <c r="N287" i="1" s="1"/>
  <c r="I288" i="1"/>
  <c r="J288" i="1" s="1"/>
  <c r="N288" i="1" s="1"/>
  <c r="I289" i="1"/>
  <c r="J289" i="1" s="1"/>
  <c r="N289" i="1" s="1"/>
  <c r="I290" i="1"/>
  <c r="J290" i="1" s="1"/>
  <c r="N290" i="1" s="1"/>
  <c r="I291" i="1"/>
  <c r="J291" i="1" s="1"/>
  <c r="N291" i="1" s="1"/>
  <c r="I292" i="1"/>
  <c r="J292" i="1" s="1"/>
  <c r="N292" i="1" s="1"/>
  <c r="I293" i="1"/>
  <c r="J293" i="1" s="1"/>
  <c r="N293" i="1" s="1"/>
  <c r="I294" i="1"/>
  <c r="J294" i="1" s="1"/>
  <c r="N294" i="1" s="1"/>
  <c r="I295" i="1"/>
  <c r="J295" i="1" s="1"/>
  <c r="N295" i="1" s="1"/>
  <c r="I296" i="1"/>
  <c r="J296" i="1" s="1"/>
  <c r="N296" i="1" s="1"/>
  <c r="I297" i="1"/>
  <c r="J297" i="1" s="1"/>
  <c r="N297" i="1" s="1"/>
  <c r="I298" i="1"/>
  <c r="J298" i="1" s="1"/>
  <c r="N298" i="1" s="1"/>
  <c r="I299" i="1"/>
  <c r="J299" i="1" s="1"/>
  <c r="N299" i="1" s="1"/>
  <c r="I300" i="1"/>
  <c r="J300" i="1" s="1"/>
  <c r="N300" i="1" s="1"/>
  <c r="I301" i="1"/>
  <c r="J301" i="1" s="1"/>
  <c r="N301" i="1" s="1"/>
  <c r="I302" i="1"/>
  <c r="J302" i="1" s="1"/>
  <c r="N302" i="1" s="1"/>
  <c r="I303" i="1"/>
  <c r="J303" i="1" s="1"/>
  <c r="N303" i="1" s="1"/>
  <c r="I304" i="1"/>
  <c r="J304" i="1" s="1"/>
  <c r="N304" i="1" s="1"/>
  <c r="I305" i="1"/>
  <c r="J305" i="1" s="1"/>
  <c r="N305" i="1" s="1"/>
  <c r="I306" i="1"/>
  <c r="J306" i="1" s="1"/>
  <c r="N306" i="1" s="1"/>
  <c r="I307" i="1"/>
  <c r="J307" i="1" s="1"/>
  <c r="N307" i="1" s="1"/>
  <c r="I308" i="1"/>
  <c r="J308" i="1" s="1"/>
  <c r="N308" i="1" s="1"/>
  <c r="I309" i="1"/>
  <c r="J309" i="1" s="1"/>
  <c r="N309" i="1" s="1"/>
  <c r="I310" i="1"/>
  <c r="J310" i="1" s="1"/>
  <c r="N310" i="1" s="1"/>
  <c r="I311" i="1"/>
  <c r="J311" i="1" s="1"/>
  <c r="N311" i="1" s="1"/>
  <c r="I312" i="1"/>
  <c r="J312" i="1" s="1"/>
  <c r="N312" i="1" s="1"/>
  <c r="I313" i="1"/>
  <c r="J313" i="1" s="1"/>
  <c r="N313" i="1" s="1"/>
  <c r="I314" i="1"/>
  <c r="J314" i="1" s="1"/>
  <c r="N314" i="1" s="1"/>
  <c r="I315" i="1"/>
  <c r="J315" i="1" s="1"/>
  <c r="N315" i="1" s="1"/>
  <c r="I316" i="1"/>
  <c r="J316" i="1" s="1"/>
  <c r="N316" i="1" s="1"/>
  <c r="I317" i="1"/>
  <c r="J317" i="1" s="1"/>
  <c r="I318" i="1"/>
  <c r="J318" i="1" s="1"/>
  <c r="N318" i="1" s="1"/>
  <c r="I319" i="1"/>
  <c r="J319" i="1" s="1"/>
  <c r="N319" i="1" s="1"/>
  <c r="I320" i="1"/>
  <c r="J320" i="1" s="1"/>
  <c r="N320" i="1" s="1"/>
  <c r="I321" i="1"/>
  <c r="J321" i="1" s="1"/>
  <c r="N321" i="1" s="1"/>
  <c r="I322" i="1"/>
  <c r="J322" i="1" s="1"/>
  <c r="N322" i="1" s="1"/>
  <c r="I323" i="1"/>
  <c r="J323" i="1" s="1"/>
  <c r="N323" i="1" s="1"/>
  <c r="I324" i="1"/>
  <c r="J324" i="1" s="1"/>
  <c r="N324" i="1" s="1"/>
  <c r="I325" i="1"/>
  <c r="J325" i="1" s="1"/>
  <c r="N325" i="1" s="1"/>
  <c r="I326" i="1"/>
  <c r="J326" i="1" s="1"/>
  <c r="N326" i="1" s="1"/>
  <c r="I327" i="1"/>
  <c r="J327" i="1" s="1"/>
  <c r="N327" i="1" s="1"/>
  <c r="I328" i="1"/>
  <c r="J328" i="1" s="1"/>
  <c r="N328" i="1" s="1"/>
  <c r="I329" i="1"/>
  <c r="J329" i="1" s="1"/>
  <c r="N329" i="1" s="1"/>
  <c r="I330" i="1"/>
  <c r="J330" i="1" s="1"/>
  <c r="N330" i="1" s="1"/>
  <c r="I331" i="1"/>
  <c r="J331" i="1" s="1"/>
  <c r="N331" i="1" s="1"/>
  <c r="I332" i="1"/>
  <c r="J332" i="1" s="1"/>
  <c r="N332" i="1" s="1"/>
  <c r="I333" i="1"/>
  <c r="J333" i="1" s="1"/>
  <c r="N333" i="1" s="1"/>
  <c r="I334" i="1"/>
  <c r="J334" i="1" s="1"/>
  <c r="N334" i="1" s="1"/>
  <c r="I335" i="1"/>
  <c r="J335" i="1" s="1"/>
  <c r="N335" i="1" s="1"/>
  <c r="I336" i="1"/>
  <c r="J336" i="1" s="1"/>
  <c r="N336" i="1" s="1"/>
  <c r="I337" i="1"/>
  <c r="J337" i="1" s="1"/>
  <c r="N337" i="1" s="1"/>
  <c r="I338" i="1"/>
  <c r="J338" i="1" s="1"/>
  <c r="N338" i="1" s="1"/>
  <c r="I339" i="1"/>
  <c r="J339" i="1" s="1"/>
  <c r="N339" i="1" s="1"/>
  <c r="I340" i="1"/>
  <c r="J340" i="1" s="1"/>
  <c r="N340" i="1" s="1"/>
  <c r="I341" i="1"/>
  <c r="J341" i="1" s="1"/>
  <c r="N341" i="1" s="1"/>
  <c r="I342" i="1"/>
  <c r="J342" i="1" s="1"/>
  <c r="I343" i="1"/>
  <c r="J343" i="1" s="1"/>
  <c r="N343" i="1" s="1"/>
  <c r="I344" i="1"/>
  <c r="J344" i="1" s="1"/>
  <c r="N344" i="1" s="1"/>
  <c r="I345" i="1"/>
  <c r="J345" i="1" s="1"/>
  <c r="N345" i="1" s="1"/>
  <c r="I346" i="1"/>
  <c r="J346" i="1" s="1"/>
  <c r="N346" i="1" s="1"/>
  <c r="I347" i="1"/>
  <c r="J347" i="1" s="1"/>
  <c r="N347" i="1" s="1"/>
  <c r="I348" i="1"/>
  <c r="J348" i="1" s="1"/>
  <c r="I349" i="1"/>
  <c r="J349" i="1" s="1"/>
  <c r="N349" i="1" s="1"/>
  <c r="I350" i="1"/>
  <c r="J350" i="1" s="1"/>
  <c r="N350" i="1" s="1"/>
  <c r="I351" i="1"/>
  <c r="J351" i="1" s="1"/>
  <c r="N351" i="1" s="1"/>
  <c r="I352" i="1"/>
  <c r="J352" i="1" s="1"/>
  <c r="N352" i="1" s="1"/>
  <c r="I353" i="1"/>
  <c r="J353" i="1" s="1"/>
  <c r="N353" i="1" s="1"/>
  <c r="I354" i="1"/>
  <c r="J354" i="1" s="1"/>
  <c r="N354" i="1" s="1"/>
  <c r="I355" i="1"/>
  <c r="J355" i="1" s="1"/>
  <c r="N355" i="1" s="1"/>
  <c r="I356" i="1"/>
  <c r="J356" i="1" s="1"/>
  <c r="N356" i="1" s="1"/>
  <c r="I357" i="1"/>
  <c r="J357" i="1" s="1"/>
  <c r="N357" i="1" s="1"/>
  <c r="I358" i="1"/>
  <c r="J358" i="1" s="1"/>
  <c r="N358" i="1" s="1"/>
  <c r="I359" i="1"/>
  <c r="J359" i="1" s="1"/>
  <c r="N359" i="1" s="1"/>
  <c r="I360" i="1"/>
  <c r="J360" i="1" s="1"/>
  <c r="N360" i="1" s="1"/>
  <c r="I361" i="1"/>
  <c r="J361" i="1" s="1"/>
  <c r="N361" i="1" s="1"/>
  <c r="I362" i="1"/>
  <c r="J362" i="1" s="1"/>
  <c r="N362" i="1" s="1"/>
  <c r="I363" i="1"/>
  <c r="J363" i="1" s="1"/>
  <c r="N363" i="1" s="1"/>
  <c r="I364" i="1"/>
  <c r="J364" i="1" s="1"/>
  <c r="N364" i="1" s="1"/>
  <c r="I365" i="1"/>
  <c r="J365" i="1" s="1"/>
  <c r="N365" i="1" s="1"/>
  <c r="I366" i="1"/>
  <c r="J366" i="1" s="1"/>
  <c r="N366" i="1" s="1"/>
  <c r="I367" i="1"/>
  <c r="J367" i="1" s="1"/>
  <c r="I368" i="1"/>
  <c r="J368" i="1" s="1"/>
  <c r="N368" i="1" s="1"/>
  <c r="I369" i="1"/>
  <c r="J369" i="1" s="1"/>
  <c r="N369" i="1" s="1"/>
  <c r="I370" i="1"/>
  <c r="J370" i="1" s="1"/>
  <c r="N370" i="1" s="1"/>
  <c r="I371" i="1"/>
  <c r="J371" i="1" s="1"/>
  <c r="N371" i="1" s="1"/>
  <c r="I372" i="1"/>
  <c r="J372" i="1" s="1"/>
  <c r="N372" i="1" s="1"/>
  <c r="I373" i="1"/>
  <c r="J373" i="1" s="1"/>
  <c r="N373" i="1" s="1"/>
  <c r="I374" i="1"/>
  <c r="J374" i="1" s="1"/>
  <c r="N374" i="1" s="1"/>
  <c r="I375" i="1"/>
  <c r="J375" i="1" s="1"/>
  <c r="N375" i="1" s="1"/>
  <c r="I376" i="1"/>
  <c r="J376" i="1" s="1"/>
  <c r="N376" i="1" s="1"/>
  <c r="I377" i="1"/>
  <c r="J377" i="1" s="1"/>
  <c r="N377" i="1" s="1"/>
  <c r="I378" i="1"/>
  <c r="J378" i="1" s="1"/>
  <c r="N378" i="1" s="1"/>
  <c r="I379" i="1"/>
  <c r="J379" i="1" s="1"/>
  <c r="I380" i="1"/>
  <c r="J380" i="1" s="1"/>
  <c r="N380" i="1" s="1"/>
  <c r="I381" i="1"/>
  <c r="J381" i="1" s="1"/>
  <c r="I382" i="1"/>
  <c r="J382" i="1" s="1"/>
  <c r="N382" i="1" s="1"/>
  <c r="I383" i="1"/>
  <c r="J383" i="1" s="1"/>
  <c r="N383" i="1" s="1"/>
  <c r="I384" i="1"/>
  <c r="J384" i="1" s="1"/>
  <c r="N384" i="1" s="1"/>
  <c r="I385" i="1"/>
  <c r="J385" i="1" s="1"/>
  <c r="N385" i="1" s="1"/>
  <c r="I386" i="1"/>
  <c r="J386" i="1" s="1"/>
  <c r="N386" i="1" s="1"/>
  <c r="I387" i="1"/>
  <c r="J387" i="1" s="1"/>
  <c r="N387" i="1" s="1"/>
  <c r="I388" i="1"/>
  <c r="J388" i="1" s="1"/>
  <c r="N388" i="1" s="1"/>
  <c r="I389" i="1"/>
  <c r="J389" i="1" s="1"/>
  <c r="N389" i="1" s="1"/>
  <c r="I390" i="1"/>
  <c r="J390" i="1" s="1"/>
  <c r="N390" i="1" s="1"/>
  <c r="I391" i="1"/>
  <c r="J391" i="1" s="1"/>
  <c r="N391" i="1" s="1"/>
  <c r="I392" i="1"/>
  <c r="J392" i="1" s="1"/>
  <c r="N392" i="1" s="1"/>
  <c r="I393" i="1"/>
  <c r="J393" i="1" s="1"/>
  <c r="N393" i="1" s="1"/>
  <c r="I394" i="1"/>
  <c r="J394" i="1" s="1"/>
  <c r="N394" i="1" s="1"/>
  <c r="I395" i="1"/>
  <c r="J395" i="1" s="1"/>
  <c r="N395" i="1" s="1"/>
  <c r="I396" i="1"/>
  <c r="J396" i="1" s="1"/>
  <c r="N396" i="1" s="1"/>
  <c r="I397" i="1"/>
  <c r="J397" i="1" s="1"/>
  <c r="N397" i="1" s="1"/>
  <c r="I398" i="1"/>
  <c r="J398" i="1" s="1"/>
  <c r="N398" i="1" s="1"/>
  <c r="I399" i="1"/>
  <c r="J399" i="1" s="1"/>
  <c r="N399" i="1" s="1"/>
  <c r="I400" i="1"/>
  <c r="J400" i="1" s="1"/>
  <c r="N400" i="1" s="1"/>
  <c r="I401" i="1"/>
  <c r="J401" i="1" s="1"/>
  <c r="N401" i="1" s="1"/>
  <c r="I402" i="1"/>
  <c r="J402" i="1" s="1"/>
  <c r="N402" i="1" s="1"/>
  <c r="I403" i="1"/>
  <c r="J403" i="1" s="1"/>
  <c r="N403" i="1" s="1"/>
  <c r="I404" i="1"/>
  <c r="J404" i="1" s="1"/>
  <c r="N404" i="1" s="1"/>
  <c r="I405" i="1"/>
  <c r="J405" i="1" s="1"/>
  <c r="N405" i="1" s="1"/>
  <c r="I406" i="1"/>
  <c r="J406" i="1" s="1"/>
  <c r="N406" i="1" s="1"/>
  <c r="I407" i="1"/>
  <c r="J407" i="1" s="1"/>
  <c r="N407" i="1" s="1"/>
  <c r="I408" i="1"/>
  <c r="J408" i="1" s="1"/>
  <c r="N408" i="1" s="1"/>
  <c r="I409" i="1"/>
  <c r="J409" i="1" s="1"/>
  <c r="N409" i="1" s="1"/>
  <c r="I410" i="1"/>
  <c r="J410" i="1" s="1"/>
  <c r="N410" i="1" s="1"/>
  <c r="I411" i="1"/>
  <c r="J411" i="1" s="1"/>
  <c r="N411" i="1" s="1"/>
  <c r="I412" i="1"/>
  <c r="J412" i="1" s="1"/>
  <c r="N412" i="1" s="1"/>
  <c r="I413" i="1"/>
  <c r="J413" i="1" s="1"/>
  <c r="N413" i="1" s="1"/>
  <c r="I414" i="1"/>
  <c r="J414" i="1" s="1"/>
  <c r="N414" i="1" s="1"/>
  <c r="I415" i="1"/>
  <c r="J415" i="1" s="1"/>
  <c r="N415" i="1" s="1"/>
  <c r="I416" i="1"/>
  <c r="J416" i="1" s="1"/>
  <c r="N416" i="1" s="1"/>
  <c r="I417" i="1"/>
  <c r="J417" i="1" s="1"/>
  <c r="N417" i="1" s="1"/>
  <c r="I418" i="1"/>
  <c r="J418" i="1" s="1"/>
  <c r="N418" i="1" s="1"/>
  <c r="I419" i="1"/>
  <c r="J419" i="1" s="1"/>
  <c r="N419" i="1" s="1"/>
  <c r="I420" i="1"/>
  <c r="J420" i="1" s="1"/>
  <c r="N420" i="1" s="1"/>
  <c r="I421" i="1"/>
  <c r="J421" i="1" s="1"/>
  <c r="N421" i="1" s="1"/>
  <c r="I422" i="1"/>
  <c r="J422" i="1" s="1"/>
  <c r="N422" i="1" s="1"/>
  <c r="I423" i="1"/>
  <c r="J423" i="1" s="1"/>
  <c r="N423" i="1" s="1"/>
  <c r="I424" i="1"/>
  <c r="J424" i="1" s="1"/>
  <c r="N424" i="1" s="1"/>
  <c r="I425" i="1"/>
  <c r="J425" i="1" s="1"/>
  <c r="N425" i="1" s="1"/>
  <c r="I426" i="1"/>
  <c r="J426" i="1" s="1"/>
  <c r="N426" i="1" s="1"/>
  <c r="I427" i="1"/>
  <c r="J427" i="1" s="1"/>
  <c r="N427" i="1" s="1"/>
  <c r="I428" i="1"/>
  <c r="J428" i="1" s="1"/>
  <c r="N428" i="1" s="1"/>
  <c r="I429" i="1"/>
  <c r="J429" i="1" s="1"/>
  <c r="N429" i="1" s="1"/>
  <c r="I430" i="1"/>
  <c r="J430" i="1" s="1"/>
  <c r="N430" i="1" s="1"/>
  <c r="I431" i="1"/>
  <c r="J431" i="1" s="1"/>
  <c r="N431" i="1" s="1"/>
  <c r="I432" i="1"/>
  <c r="J432" i="1" s="1"/>
  <c r="N432" i="1" s="1"/>
  <c r="I433" i="1"/>
  <c r="J433" i="1" s="1"/>
  <c r="N433" i="1" s="1"/>
  <c r="I434" i="1"/>
  <c r="J434" i="1" s="1"/>
  <c r="N434" i="1" s="1"/>
  <c r="I435" i="1"/>
  <c r="J435" i="1" s="1"/>
  <c r="N435" i="1" s="1"/>
  <c r="I436" i="1"/>
  <c r="J436" i="1" s="1"/>
  <c r="N436" i="1" s="1"/>
  <c r="I437" i="1"/>
  <c r="J437" i="1" s="1"/>
  <c r="N437" i="1" s="1"/>
  <c r="I438" i="1"/>
  <c r="J438" i="1" s="1"/>
  <c r="N438" i="1" s="1"/>
  <c r="I439" i="1"/>
  <c r="J439" i="1" s="1"/>
  <c r="N439" i="1" s="1"/>
  <c r="I440" i="1"/>
  <c r="J440" i="1" s="1"/>
  <c r="N440" i="1" s="1"/>
  <c r="I441" i="1"/>
  <c r="J441" i="1" s="1"/>
  <c r="N441" i="1" s="1"/>
  <c r="I442" i="1"/>
  <c r="J442" i="1" s="1"/>
  <c r="N442" i="1" s="1"/>
  <c r="I443" i="1"/>
  <c r="J443" i="1" s="1"/>
  <c r="N443" i="1" s="1"/>
  <c r="I444" i="1"/>
  <c r="J444" i="1" s="1"/>
  <c r="N444" i="1" s="1"/>
  <c r="I445" i="1"/>
  <c r="J445" i="1" s="1"/>
  <c r="N445" i="1" s="1"/>
  <c r="I446" i="1"/>
  <c r="J446" i="1" s="1"/>
  <c r="N446" i="1" s="1"/>
  <c r="I447" i="1"/>
  <c r="J447" i="1" s="1"/>
  <c r="N447" i="1" s="1"/>
  <c r="I448" i="1"/>
  <c r="J448" i="1" s="1"/>
  <c r="N448" i="1" s="1"/>
  <c r="I449" i="1"/>
  <c r="J449" i="1" s="1"/>
  <c r="N449" i="1" s="1"/>
  <c r="I450" i="1"/>
  <c r="J450" i="1" s="1"/>
  <c r="N450" i="1" s="1"/>
  <c r="I451" i="1"/>
  <c r="J451" i="1" s="1"/>
  <c r="N451" i="1" s="1"/>
  <c r="I452" i="1"/>
  <c r="J452" i="1" s="1"/>
  <c r="N452" i="1" s="1"/>
  <c r="I453" i="1"/>
  <c r="J453" i="1" s="1"/>
  <c r="N453" i="1" s="1"/>
  <c r="I454" i="1"/>
  <c r="J454" i="1" s="1"/>
  <c r="N454" i="1" s="1"/>
  <c r="I455" i="1"/>
  <c r="J455" i="1" s="1"/>
  <c r="N455" i="1" s="1"/>
  <c r="I456" i="1"/>
  <c r="J456" i="1" s="1"/>
  <c r="N456" i="1" s="1"/>
  <c r="I457" i="1"/>
  <c r="J457" i="1" s="1"/>
  <c r="N457" i="1" s="1"/>
  <c r="I458" i="1"/>
  <c r="J458" i="1" s="1"/>
  <c r="N458" i="1" s="1"/>
  <c r="I459" i="1"/>
  <c r="J459" i="1" s="1"/>
  <c r="N459" i="1" s="1"/>
  <c r="I460" i="1"/>
  <c r="J460" i="1" s="1"/>
  <c r="N460" i="1" s="1"/>
  <c r="I461" i="1"/>
  <c r="J461" i="1" s="1"/>
  <c r="N461" i="1" s="1"/>
  <c r="I462" i="1"/>
  <c r="I463" i="1"/>
  <c r="J463" i="1" s="1"/>
  <c r="N463" i="1" s="1"/>
  <c r="I464" i="1"/>
  <c r="J464" i="1" s="1"/>
  <c r="N464" i="1" s="1"/>
  <c r="I465" i="1"/>
  <c r="J465" i="1" s="1"/>
  <c r="N465" i="1" s="1"/>
  <c r="I466" i="1"/>
  <c r="J466" i="1" s="1"/>
  <c r="N466" i="1" s="1"/>
  <c r="I467" i="1"/>
  <c r="J467" i="1" s="1"/>
  <c r="N467" i="1" s="1"/>
  <c r="I468" i="1"/>
  <c r="J468" i="1" s="1"/>
  <c r="N468" i="1" s="1"/>
  <c r="I469" i="1"/>
  <c r="J469" i="1" s="1"/>
  <c r="N469" i="1" s="1"/>
  <c r="I470" i="1"/>
  <c r="J470" i="1" s="1"/>
  <c r="N470" i="1" s="1"/>
  <c r="I471" i="1"/>
  <c r="J471" i="1" s="1"/>
  <c r="N471" i="1" s="1"/>
  <c r="I472" i="1"/>
  <c r="J472" i="1" s="1"/>
  <c r="N472" i="1" s="1"/>
  <c r="I473" i="1"/>
  <c r="J473" i="1" s="1"/>
  <c r="N473" i="1" s="1"/>
  <c r="I474" i="1"/>
  <c r="J474" i="1" s="1"/>
  <c r="N474" i="1" s="1"/>
  <c r="I475" i="1"/>
  <c r="J475" i="1" s="1"/>
  <c r="N475" i="1" s="1"/>
  <c r="I476" i="1"/>
  <c r="J476" i="1" s="1"/>
  <c r="I477" i="1"/>
  <c r="J477" i="1" s="1"/>
  <c r="N477" i="1" s="1"/>
  <c r="I478" i="1"/>
  <c r="J478" i="1" s="1"/>
  <c r="N478" i="1" s="1"/>
  <c r="I479" i="1"/>
  <c r="J479" i="1" s="1"/>
  <c r="N479" i="1" s="1"/>
  <c r="I480" i="1"/>
  <c r="J480" i="1" s="1"/>
  <c r="N480" i="1" s="1"/>
  <c r="I481" i="1"/>
  <c r="J481" i="1" s="1"/>
  <c r="N481" i="1" s="1"/>
  <c r="I482" i="1"/>
  <c r="J482" i="1" s="1"/>
  <c r="N482" i="1" s="1"/>
  <c r="I483" i="1"/>
  <c r="J483" i="1" s="1"/>
  <c r="N483" i="1" s="1"/>
  <c r="I484" i="1"/>
  <c r="J484" i="1" s="1"/>
  <c r="N484" i="1" s="1"/>
  <c r="I485" i="1"/>
  <c r="J485" i="1" s="1"/>
  <c r="N485" i="1" s="1"/>
  <c r="I486" i="1"/>
  <c r="J486" i="1" s="1"/>
  <c r="N486" i="1" s="1"/>
  <c r="I487" i="1"/>
  <c r="J487" i="1" s="1"/>
  <c r="N487" i="1" s="1"/>
  <c r="I488" i="1"/>
  <c r="J488" i="1" s="1"/>
  <c r="N488" i="1" s="1"/>
  <c r="I489" i="1"/>
  <c r="J489" i="1" s="1"/>
  <c r="N489" i="1" s="1"/>
  <c r="I490" i="1"/>
  <c r="J490" i="1" s="1"/>
  <c r="N490" i="1" s="1"/>
  <c r="I491" i="1"/>
  <c r="J491" i="1" s="1"/>
  <c r="N491" i="1" s="1"/>
  <c r="I492" i="1"/>
  <c r="J492" i="1" s="1"/>
  <c r="N492" i="1" s="1"/>
  <c r="I493" i="1"/>
  <c r="J493" i="1" s="1"/>
  <c r="N493" i="1" s="1"/>
  <c r="I494" i="1"/>
  <c r="J494" i="1" s="1"/>
  <c r="N494" i="1" s="1"/>
  <c r="I495" i="1"/>
  <c r="J495" i="1" s="1"/>
  <c r="N495" i="1" s="1"/>
  <c r="I496" i="1"/>
  <c r="J496" i="1" s="1"/>
  <c r="N496" i="1" s="1"/>
  <c r="I497" i="1"/>
  <c r="J497" i="1" s="1"/>
  <c r="N497" i="1" s="1"/>
  <c r="I498" i="1"/>
  <c r="J498" i="1" s="1"/>
  <c r="N498" i="1" s="1"/>
  <c r="I499" i="1"/>
  <c r="J499" i="1" s="1"/>
  <c r="N499" i="1" s="1"/>
  <c r="I500" i="1"/>
  <c r="J500" i="1" s="1"/>
  <c r="N500" i="1" s="1"/>
  <c r="I501" i="1"/>
  <c r="J501" i="1" s="1"/>
  <c r="N501" i="1" s="1"/>
  <c r="I502" i="1"/>
  <c r="J502" i="1" s="1"/>
  <c r="N502" i="1" s="1"/>
  <c r="I503" i="1"/>
  <c r="J503" i="1" s="1"/>
  <c r="I504" i="1"/>
  <c r="I66" i="1"/>
  <c r="J66" i="1" s="1"/>
  <c r="N66" i="1" s="1"/>
  <c r="H248" i="1" l="1"/>
  <c r="N248" i="1" s="1"/>
  <c r="H229" i="1"/>
  <c r="N229" i="1" s="1"/>
  <c r="H342" i="1"/>
  <c r="N342" i="1" s="1"/>
  <c r="H379" i="1"/>
  <c r="N379" i="1" s="1"/>
  <c r="H476" i="1"/>
  <c r="N476" i="1" s="1"/>
  <c r="H381" i="1"/>
  <c r="N381" i="1" s="1"/>
  <c r="H367" i="1"/>
  <c r="N367" i="1" s="1"/>
  <c r="H219" i="1"/>
  <c r="N219" i="1" s="1"/>
  <c r="H280" i="1"/>
  <c r="N280" i="1" s="1"/>
  <c r="N164" i="1"/>
  <c r="N124" i="1"/>
  <c r="N112" i="1"/>
  <c r="N51" i="1"/>
  <c r="N175" i="1"/>
  <c r="N127" i="1"/>
  <c r="N123" i="1"/>
  <c r="N119" i="1"/>
  <c r="N115" i="1"/>
  <c r="N111" i="1"/>
  <c r="N107" i="1"/>
  <c r="N99" i="1"/>
  <c r="N62" i="1"/>
  <c r="N46" i="1"/>
  <c r="N42" i="1"/>
  <c r="N38" i="1"/>
  <c r="N34" i="1"/>
  <c r="N348" i="1"/>
  <c r="N116" i="1"/>
  <c r="N104" i="1"/>
  <c r="N100" i="1"/>
  <c r="N103" i="1"/>
  <c r="N108" i="1"/>
  <c r="N317" i="1"/>
  <c r="N170" i="1"/>
  <c r="N122" i="1"/>
  <c r="N114" i="1"/>
  <c r="N110" i="1"/>
  <c r="N106" i="1"/>
  <c r="N102" i="1"/>
  <c r="N98" i="1"/>
  <c r="N65" i="1"/>
  <c r="N61" i="1"/>
  <c r="N53" i="1"/>
  <c r="N41" i="1"/>
  <c r="N37" i="1"/>
  <c r="N113" i="1"/>
  <c r="N109" i="1"/>
  <c r="N105" i="1"/>
  <c r="N101" i="1"/>
  <c r="N56" i="1"/>
  <c r="N52" i="1"/>
  <c r="N40" i="1"/>
  <c r="N36" i="1"/>
</calcChain>
</file>

<file path=xl/sharedStrings.xml><?xml version="1.0" encoding="utf-8"?>
<sst xmlns="http://schemas.openxmlformats.org/spreadsheetml/2006/main" count="1584" uniqueCount="1508">
  <si>
    <t>#</t>
  </si>
  <si>
    <t>NAMA</t>
  </si>
  <si>
    <t>NISN</t>
  </si>
  <si>
    <t>KELAS</t>
  </si>
  <si>
    <t>HP</t>
  </si>
  <si>
    <t>PROVIDER</t>
  </si>
  <si>
    <t>---</t>
  </si>
  <si>
    <t>dst</t>
  </si>
  <si>
    <t>PETUNJUK UMUM</t>
  </si>
  <si>
    <r>
      <rPr>
        <sz val="11"/>
        <color rgb="FF000000"/>
        <rFont val="Calibri"/>
        <family val="2"/>
      </rPr>
      <t xml:space="preserve">Jangan Merubah Nama Kolom dari template excel yang disediakan.
Jika Siswa memiliki HP, kolom provider bersifat opsional (tidak wajib diisi)
Jika siswa tidak memiliki HP, kosongkan pada kolom nomor HP kemudian isi pada Jenis Provider yang ingin didapatkan,
Siswa yang tidak memiliki HP , akan diberikan bantuan berupa kartu perdana sesuai yang dipilih,
</t>
    </r>
    <r>
      <rPr>
        <b/>
        <sz val="11"/>
        <color rgb="FF000000"/>
        <rFont val="Calibri"/>
        <family val="2"/>
      </rPr>
      <t xml:space="preserve">PETUNJUK  PENGISIAN KELAS
</t>
    </r>
    <r>
      <rPr>
        <sz val="11"/>
        <color rgb="FF000000"/>
        <rFont val="Calibri"/>
        <family val="2"/>
      </rPr>
      <t xml:space="preserve">A = Kelompok A - RA
B = Kelompok B - RA
1 = Kelas 1 - MI
2 = Kelas 2 - MI
3 = Kelas 3 - MI
4 = Kelas 4 - MI
5 = Kelas 5 - MI
6 = Kelas 6 - MI
7 = Kelas 7 - MTs
8 = Kelas 8 - MTs
9 = Kelas 9 - MTs
10 = Kelas 10 - MA
11 = Kelas 11 - MA
12 = Kelas 12 - MA
</t>
    </r>
    <r>
      <rPr>
        <b/>
        <sz val="11"/>
        <color rgb="FF000000"/>
        <rFont val="Calibri"/>
        <family val="2"/>
      </rPr>
      <t xml:space="preserve">
PETUNJUK PENGISIAN PROVIDER(JIKA BELUM MEMILIKI HP)
</t>
    </r>
    <r>
      <rPr>
        <sz val="11"/>
        <color rgb="FF000000"/>
        <rFont val="Calibri"/>
        <family val="2"/>
      </rPr>
      <t xml:space="preserve">1. XL Axiata (XL, Axis)
2. Telkomsel 
3. TRi
4. Indosat
5. Smartfren
</t>
    </r>
  </si>
  <si>
    <t>ACHMAD ALFAN ALGHOZALI</t>
  </si>
  <si>
    <t>ADEN ARYA DANU ARTA</t>
  </si>
  <si>
    <t>AHMAD IZZUL HAQ BAIHAQI</t>
  </si>
  <si>
    <t>AHMAD WILDAN EMIR FAHRIZZAH</t>
  </si>
  <si>
    <t>ALIF RAHMAD USADA</t>
  </si>
  <si>
    <t>AMIRA AULIA IZZATUNISA</t>
  </si>
  <si>
    <t>APRILIA DWI ARIYANTI</t>
  </si>
  <si>
    <t>ARYAN HARITH FAEYZA</t>
  </si>
  <si>
    <t>AULIA IZZATUN NISA`</t>
  </si>
  <si>
    <t>AZAHRA MEILINA PUTRI</t>
  </si>
  <si>
    <t>BILQIS KAMILAH AZZALFA</t>
  </si>
  <si>
    <t>CIBAMZ RACHMAD DARMAWAN</t>
  </si>
  <si>
    <t>FANIA YUWANDIRA</t>
  </si>
  <si>
    <t>JASMINE WARDANIAH HAKIM</t>
  </si>
  <si>
    <t>KHANZA FARZANA SYAKIRA</t>
  </si>
  <si>
    <t>MAYSHITA DWI SABILILLAH</t>
  </si>
  <si>
    <t>MUHAMAT JAYA SAPUTRA</t>
  </si>
  <si>
    <t>MUHAMMAD ARJUNA FARHAN</t>
  </si>
  <si>
    <t>MUHAMMAD IRFAN DANISH</t>
  </si>
  <si>
    <t>MUHAMMAD RAFEIL AL FAHRIZQI</t>
  </si>
  <si>
    <t>MUHAMMAD SHAKA ADI DWI BRAHMA</t>
  </si>
  <si>
    <t>MUKHAMAD RISQI ADITTIYA</t>
  </si>
  <si>
    <t>NAFI' ARSY AQILLAH</t>
  </si>
  <si>
    <t>NASHIFA SYAKIRAH AZZUHRAH</t>
  </si>
  <si>
    <t>NAURA HASNA ASYIFWA</t>
  </si>
  <si>
    <t>NILAM MAULIDAH</t>
  </si>
  <si>
    <t>NUR HAFIDZA AZZAHRA</t>
  </si>
  <si>
    <t>NURUL QOROTUL 'AIN</t>
  </si>
  <si>
    <t>RENA AULIA NISSA</t>
  </si>
  <si>
    <t>SALSABILLAH RAHADATUL AISY</t>
  </si>
  <si>
    <t>SHOLEILA DYANDRA LUNA</t>
  </si>
  <si>
    <t>WILLY APRILIO PUTRA WINARDI</t>
  </si>
  <si>
    <t>0136031663</t>
  </si>
  <si>
    <t>0135821161</t>
  </si>
  <si>
    <t>0132967108</t>
  </si>
  <si>
    <t>0136508196</t>
  </si>
  <si>
    <t>0133825561</t>
  </si>
  <si>
    <t>0131745966</t>
  </si>
  <si>
    <t>0137040647</t>
  </si>
  <si>
    <t>0166204822</t>
  </si>
  <si>
    <t>0148789836</t>
  </si>
  <si>
    <t>0132099082</t>
  </si>
  <si>
    <t>0131861308</t>
  </si>
  <si>
    <t>0136742018</t>
  </si>
  <si>
    <t>0131394793</t>
  </si>
  <si>
    <t>0147968196</t>
  </si>
  <si>
    <t>0166204829</t>
  </si>
  <si>
    <t>0135782326</t>
  </si>
  <si>
    <t>0138284936</t>
  </si>
  <si>
    <t>0148820107</t>
  </si>
  <si>
    <t>0138158933</t>
  </si>
  <si>
    <t>0136937083</t>
  </si>
  <si>
    <t>0148563148</t>
  </si>
  <si>
    <t>0134806372</t>
  </si>
  <si>
    <t>0135934689</t>
  </si>
  <si>
    <t>0137379568</t>
  </si>
  <si>
    <t>0146378598</t>
  </si>
  <si>
    <t>0143128598</t>
  </si>
  <si>
    <t>0136036048</t>
  </si>
  <si>
    <t>0133902364</t>
  </si>
  <si>
    <t>0139913374</t>
  </si>
  <si>
    <t>0137799638</t>
  </si>
  <si>
    <t>0166204845</t>
  </si>
  <si>
    <t>0139609987</t>
  </si>
  <si>
    <t>ACHMAD DWI ENGGAR SAPUTRA</t>
  </si>
  <si>
    <t>ADELIVIA FAHLAVI</t>
  </si>
  <si>
    <t>ADHIBY INKA MAULIDA</t>
  </si>
  <si>
    <t>AIRIN PUTRI NINDIA</t>
  </si>
  <si>
    <t>ALTHOF FIROOS AQIL ZAIDAN</t>
  </si>
  <si>
    <t>ANGGUN SEPTYA AL ANZA</t>
  </si>
  <si>
    <t>ANTHIA SIRAN NOURA ARCILLA</t>
  </si>
  <si>
    <t>AQILA NADA ZALFA</t>
  </si>
  <si>
    <t>AURORA AZZAHRA</t>
  </si>
  <si>
    <t>AVRYLIA PUTRI HENDRATA</t>
  </si>
  <si>
    <t>AZHARA KELINA ANGGITA</t>
  </si>
  <si>
    <t>CAHAYA AURORA BILQIS</t>
  </si>
  <si>
    <t>DIVA AFIZAH ELVANIA</t>
  </si>
  <si>
    <t>FERGAL AULIA PRADIPTA</t>
  </si>
  <si>
    <t>IKLIL AZMIL AZKIYA`</t>
  </si>
  <si>
    <t>KAYLA KINETA</t>
  </si>
  <si>
    <t>LULI LALAK LUK 'UYUN</t>
  </si>
  <si>
    <t>MOHAMMAD FAREL DWI SAPUTRA</t>
  </si>
  <si>
    <t>MUHAMMAD ABDULLAH FAQIH</t>
  </si>
  <si>
    <t>MUHAMMAD I'ZAZ TSAQIIF ARIFIAN</t>
  </si>
  <si>
    <t>MUHAMMAD RIO WIJAYA</t>
  </si>
  <si>
    <t>MUHAMMAD ZAINAL FUADI LEVANTINO</t>
  </si>
  <si>
    <t>MUKHAMMAD ABIDZAR ZIQRI</t>
  </si>
  <si>
    <t>NAJWA KHAIRA WILDA JARKASI</t>
  </si>
  <si>
    <t>NAUFALAH AL-AZKHA AMIRUL MUKMININ</t>
  </si>
  <si>
    <t>NOVA ALISA DWI ARDIANTO</t>
  </si>
  <si>
    <t>NUR NAZMI ISDIHAR</t>
  </si>
  <si>
    <t>RAFIF ABHYASA FABIAN</t>
  </si>
  <si>
    <t>RINDA INTAN DELIASARI</t>
  </si>
  <si>
    <t>SANDRA GITA AYU SASI KIRANA</t>
  </si>
  <si>
    <t>TIAS MIRANDA OKTAFIA</t>
  </si>
  <si>
    <t>ZIDAN FAISAL FAKIH</t>
  </si>
  <si>
    <t>0136887676</t>
  </si>
  <si>
    <t>0136377366</t>
  </si>
  <si>
    <t>0144217991</t>
  </si>
  <si>
    <t>0136224671</t>
  </si>
  <si>
    <t>0139992632</t>
  </si>
  <si>
    <t>0145155218</t>
  </si>
  <si>
    <t>0148106381</t>
  </si>
  <si>
    <t>0131996563</t>
  </si>
  <si>
    <t>0133502897</t>
  </si>
  <si>
    <t>0143193120</t>
  </si>
  <si>
    <t>0166204857</t>
  </si>
  <si>
    <t>0137795341</t>
  </si>
  <si>
    <t>0136829862</t>
  </si>
  <si>
    <t>0144348260</t>
  </si>
  <si>
    <t>0142733588</t>
  </si>
  <si>
    <t>0136727203</t>
  </si>
  <si>
    <t>0144547270</t>
  </si>
  <si>
    <t>0141317210</t>
  </si>
  <si>
    <t>0139805401</t>
  </si>
  <si>
    <t>0135575758</t>
  </si>
  <si>
    <t>0142230858</t>
  </si>
  <si>
    <t>0137956602</t>
  </si>
  <si>
    <t>0131135562</t>
  </si>
  <si>
    <t>0166204870</t>
  </si>
  <si>
    <t>0149524060</t>
  </si>
  <si>
    <t>0131241435</t>
  </si>
  <si>
    <t>0132018847</t>
  </si>
  <si>
    <t>0166204874</t>
  </si>
  <si>
    <t>0144906723</t>
  </si>
  <si>
    <t>0129245537</t>
  </si>
  <si>
    <t>0135819483</t>
  </si>
  <si>
    <t>0166204878</t>
  </si>
  <si>
    <t>AHMAD ILHAM NUGRAHA SYARIF. S</t>
  </si>
  <si>
    <t>AHMAD RIO MUCHTARIZAL PRATAMA</t>
  </si>
  <si>
    <t>AHMAD UMAR AL FAROUQ</t>
  </si>
  <si>
    <t>ALIF ADITYA PRATAMA</t>
  </si>
  <si>
    <t>AMANDA PUTRI IRAWATI</t>
  </si>
  <si>
    <t>AQILA NURI FAYADAH</t>
  </si>
  <si>
    <t>AULIA IZZATUNNISA`</t>
  </si>
  <si>
    <t>AYU AMIRA DAMAYANTI</t>
  </si>
  <si>
    <t>AZZAHRA ASYA ZAHWA</t>
  </si>
  <si>
    <t>CHARLOTTA ELLENA WAROUW</t>
  </si>
  <si>
    <t>EVITA PUTRI RADISTY</t>
  </si>
  <si>
    <t>FREYA MAHA RAYYAZEETA NUGRAHA</t>
  </si>
  <si>
    <t>HANNAH</t>
  </si>
  <si>
    <t>JASMIN CITRA RAMADHANI</t>
  </si>
  <si>
    <t>KHAIDAR SYAUQI MUHAMMADA</t>
  </si>
  <si>
    <t>MADALIA FELDA</t>
  </si>
  <si>
    <t>MUCHAMMAD REVANO AURA SAPUTRA</t>
  </si>
  <si>
    <t>MUHAMMAD ABIZAR RIFQI</t>
  </si>
  <si>
    <t>MUHAMMAD FATHIR NUGROHO</t>
  </si>
  <si>
    <t>MUHAMMAD FIKRI ABDILLAH</t>
  </si>
  <si>
    <t>MUHAMMAD RAFA DARIS ALFIRDAUS</t>
  </si>
  <si>
    <t>MUHAMMAD SANDY KUSUMA AZIZ</t>
  </si>
  <si>
    <t>MUJIZAT AWALIA ASKHAR</t>
  </si>
  <si>
    <t>NABILA HAFIDA</t>
  </si>
  <si>
    <t>NAJWA RIVERA FADLILAH</t>
  </si>
  <si>
    <t>NUR ALVIATUN NAJWA</t>
  </si>
  <si>
    <t>NURIL PRASSTIYO</t>
  </si>
  <si>
    <t>RAMDHANAR NAKHLA ADINATA</t>
  </si>
  <si>
    <t>RISKA EKA PUTRI</t>
  </si>
  <si>
    <t>SASKIA DEWI ANJANI</t>
  </si>
  <si>
    <t>VALESCHA AQILLAH DZAKI</t>
  </si>
  <si>
    <t>ZIKRINA YUHANIDA</t>
  </si>
  <si>
    <t>0166204879</t>
  </si>
  <si>
    <t>0137045622</t>
  </si>
  <si>
    <t>0135148418</t>
  </si>
  <si>
    <t>0166204882</t>
  </si>
  <si>
    <t>0137261703</t>
  </si>
  <si>
    <t>0131753385</t>
  </si>
  <si>
    <t>0139304940</t>
  </si>
  <si>
    <t>0143037284</t>
  </si>
  <si>
    <t>0149686764</t>
  </si>
  <si>
    <t>0135471100</t>
  </si>
  <si>
    <t>0166204889</t>
  </si>
  <si>
    <t>0131833820</t>
  </si>
  <si>
    <t>0166204891</t>
  </si>
  <si>
    <t>0133310983</t>
  </si>
  <si>
    <t>0133687563</t>
  </si>
  <si>
    <t>0166204894</t>
  </si>
  <si>
    <t>0136682480</t>
  </si>
  <si>
    <t>0136875106</t>
  </si>
  <si>
    <t>0131151470</t>
  </si>
  <si>
    <t>0134480763</t>
  </si>
  <si>
    <t>0134456641</t>
  </si>
  <si>
    <t>0166204900</t>
  </si>
  <si>
    <t>0141893343</t>
  </si>
  <si>
    <t>0136208248</t>
  </si>
  <si>
    <t>0144481566</t>
  </si>
  <si>
    <t>0149065577</t>
  </si>
  <si>
    <t>0136374461</t>
  </si>
  <si>
    <t>0134860883</t>
  </si>
  <si>
    <t>0138423864</t>
  </si>
  <si>
    <t>0131671949</t>
  </si>
  <si>
    <t>0135048239</t>
  </si>
  <si>
    <t>0143622644</t>
  </si>
  <si>
    <t>085774326285</t>
  </si>
  <si>
    <t>085608740203</t>
  </si>
  <si>
    <t>082351823965</t>
  </si>
  <si>
    <t>085330265521</t>
  </si>
  <si>
    <t>082332549173</t>
  </si>
  <si>
    <t>08575587960</t>
  </si>
  <si>
    <t>081333253314</t>
  </si>
  <si>
    <t>085646253731</t>
  </si>
  <si>
    <t>081456161450</t>
  </si>
  <si>
    <t>081249895510</t>
  </si>
  <si>
    <t>085746870250</t>
  </si>
  <si>
    <t>085777799928</t>
  </si>
  <si>
    <t>082353351799</t>
  </si>
  <si>
    <t>085258783745</t>
  </si>
  <si>
    <t>081554479603</t>
  </si>
  <si>
    <t>085319176084</t>
  </si>
  <si>
    <t>081456086807</t>
  </si>
  <si>
    <t>085235600543</t>
  </si>
  <si>
    <t>085854659548</t>
  </si>
  <si>
    <t>085738498692</t>
  </si>
  <si>
    <t>081393727153</t>
  </si>
  <si>
    <t>085736594022</t>
  </si>
  <si>
    <t>085330018696</t>
  </si>
  <si>
    <t>085646894013</t>
  </si>
  <si>
    <t>082301410213</t>
  </si>
  <si>
    <t>085733690845</t>
  </si>
  <si>
    <t>087856418546</t>
  </si>
  <si>
    <t>085791149120</t>
  </si>
  <si>
    <t>085704682623</t>
  </si>
  <si>
    <t>082335206159</t>
  </si>
  <si>
    <t>082334283928</t>
  </si>
  <si>
    <t>083147769715</t>
  </si>
  <si>
    <t>-</t>
  </si>
  <si>
    <t>TRI</t>
  </si>
  <si>
    <t/>
  </si>
  <si>
    <t>AGHA NABIL FAYYADH ROBBANI</t>
  </si>
  <si>
    <t>AMANDA AZAHRA PUTRI PRISMA</t>
  </si>
  <si>
    <t>CAHYANING SATRIYA ARJUNA</t>
  </si>
  <si>
    <t>DEVANT LAKZA BINTANG</t>
  </si>
  <si>
    <t>FAHRI AHMAD ALFARISI</t>
  </si>
  <si>
    <t>FARAH NABILA</t>
  </si>
  <si>
    <t>FATINATA AZ'ZAHRAH</t>
  </si>
  <si>
    <t>FILLA SASABILLILAH</t>
  </si>
  <si>
    <t>IKFINA DINA KAMILA</t>
  </si>
  <si>
    <t>KAYLA DWI ALISHA</t>
  </si>
  <si>
    <t>KHARISMA ADILA PUTRI</t>
  </si>
  <si>
    <t>MARDA MAR'ATUS SOLIKHA</t>
  </si>
  <si>
    <t>MOHAMMAD EGI SYAHPUTRA</t>
  </si>
  <si>
    <t>MUHAMMAD AFSA FARAZZAY</t>
  </si>
  <si>
    <t>MUHAMMAD ALEA ISLAMIC SURYONO</t>
  </si>
  <si>
    <t>MUHAMMAD ALFARISI</t>
  </si>
  <si>
    <t>MUHAMMAD AZKA WILDANI</t>
  </si>
  <si>
    <t>MUHAMMAD RASYA FABIANSYAH</t>
  </si>
  <si>
    <t>MUHAMMAD SULLAMUL KIROM</t>
  </si>
  <si>
    <t>NABILA MAULIDIA</t>
  </si>
  <si>
    <t>NADIATUL MAULIDA</t>
  </si>
  <si>
    <t>NAYLA PUTRI INDRININA</t>
  </si>
  <si>
    <t>NAYLA PUTRI RAHMANIA</t>
  </si>
  <si>
    <t>NORMA FAEDAH</t>
  </si>
  <si>
    <t>R. HONGGO ARUNA JERO NUGROHO</t>
  </si>
  <si>
    <t>REZKY AKBAR LANGIT RAMADHAN</t>
  </si>
  <si>
    <t>RISA AULIA PUTRI</t>
  </si>
  <si>
    <t>ROBI'AH MIZARIYAH</t>
  </si>
  <si>
    <t>WILDAN PRATAMA</t>
  </si>
  <si>
    <t>YUNMA SYAFA AZZAHRA</t>
  </si>
  <si>
    <t>0166194721</t>
  </si>
  <si>
    <t>0166194722</t>
  </si>
  <si>
    <t>0166194723</t>
  </si>
  <si>
    <t>0166194724</t>
  </si>
  <si>
    <t>0166194725</t>
  </si>
  <si>
    <t>0166194726</t>
  </si>
  <si>
    <t>0166194727</t>
  </si>
  <si>
    <t>0166194728</t>
  </si>
  <si>
    <t>0166194729</t>
  </si>
  <si>
    <t>0166194730</t>
  </si>
  <si>
    <t>0166194731</t>
  </si>
  <si>
    <t>0166194732</t>
  </si>
  <si>
    <t>0166194733</t>
  </si>
  <si>
    <t>0166194734</t>
  </si>
  <si>
    <t>0166194735</t>
  </si>
  <si>
    <t>0166194736</t>
  </si>
  <si>
    <t>0166194737</t>
  </si>
  <si>
    <t>0166194738</t>
  </si>
  <si>
    <t>0166194739</t>
  </si>
  <si>
    <t>0166194740</t>
  </si>
  <si>
    <t>0166194741</t>
  </si>
  <si>
    <t>0166194742</t>
  </si>
  <si>
    <t>0166194743</t>
  </si>
  <si>
    <t>0166194744</t>
  </si>
  <si>
    <t>0166194745</t>
  </si>
  <si>
    <t>0166194746</t>
  </si>
  <si>
    <t>0166194747</t>
  </si>
  <si>
    <t>0166194748</t>
  </si>
  <si>
    <t>0166194749</t>
  </si>
  <si>
    <t>0166194750</t>
  </si>
  <si>
    <t>0166194751</t>
  </si>
  <si>
    <t>0166194752</t>
  </si>
  <si>
    <t>0166194753</t>
  </si>
  <si>
    <t>0166194754</t>
  </si>
  <si>
    <t>0166194755</t>
  </si>
  <si>
    <t>0166194756</t>
  </si>
  <si>
    <t>0166194757</t>
  </si>
  <si>
    <t>0166194758</t>
  </si>
  <si>
    <t>0166194759</t>
  </si>
  <si>
    <t>0166194760</t>
  </si>
  <si>
    <t>0166194761</t>
  </si>
  <si>
    <t>0166194762</t>
  </si>
  <si>
    <t>0166194763</t>
  </si>
  <si>
    <t>0166194764</t>
  </si>
  <si>
    <t>0166194765</t>
  </si>
  <si>
    <t>0166194766</t>
  </si>
  <si>
    <t>0166194767</t>
  </si>
  <si>
    <t>0166194768</t>
  </si>
  <si>
    <t>0166194769</t>
  </si>
  <si>
    <t>0166194770</t>
  </si>
  <si>
    <t>0166194771</t>
  </si>
  <si>
    <t>0166194772</t>
  </si>
  <si>
    <t>0166194773</t>
  </si>
  <si>
    <t>0166194774</t>
  </si>
  <si>
    <t>0166194775</t>
  </si>
  <si>
    <t>0166194776</t>
  </si>
  <si>
    <t>0166194777</t>
  </si>
  <si>
    <t>0166194778</t>
  </si>
  <si>
    <t>0166194779</t>
  </si>
  <si>
    <t>0166194780</t>
  </si>
  <si>
    <t>AHMAD AZHAR HALIM ZARDANI</t>
  </si>
  <si>
    <t>ANGGITA FEBRIYANTI</t>
  </si>
  <si>
    <t>ASYIFA NUR HIDAYAH</t>
  </si>
  <si>
    <t>AULIA ADINDA DWI RAMADHANI</t>
  </si>
  <si>
    <t>DEWA RIZKY DANUWARDA</t>
  </si>
  <si>
    <t>DIAH OLIVIA</t>
  </si>
  <si>
    <t>HANINDA AYU WULANSARI</t>
  </si>
  <si>
    <t>KASYIFA HANUM MUMTAAZAH</t>
  </si>
  <si>
    <t>LAILATUL MAGHFIROH</t>
  </si>
  <si>
    <t>LEONELL CHAKRA AMINATA</t>
  </si>
  <si>
    <t>MEYSHA SALSABILA PUTRI</t>
  </si>
  <si>
    <t>MOCHAMMAD HAFIZ OKTAVIAN</t>
  </si>
  <si>
    <t>MUHAMMAD AGUNG SAKTI SAIFUL RIDHO</t>
  </si>
  <si>
    <t>MUHAMMAD ALFA JUANDRI</t>
  </si>
  <si>
    <t>MUHAMMAD IKMAL EKA SEPTIANTO</t>
  </si>
  <si>
    <t>MUHAMMAD KAVIN BILBAR EFENDI</t>
  </si>
  <si>
    <t>MUHAMMAD RAFAEL ALHAFID</t>
  </si>
  <si>
    <t>MUKHAMAD FAREL DERMAWAN</t>
  </si>
  <si>
    <t>NOVIYA NAYLA RAMADHANY</t>
  </si>
  <si>
    <t>NUR FITRIANI GHOVIROH</t>
  </si>
  <si>
    <t>NURIDA APRILIANI</t>
  </si>
  <si>
    <t>PUTRA AZKA KHAIZAN</t>
  </si>
  <si>
    <t>RADITYA YUKO PRATAMA</t>
  </si>
  <si>
    <t>RAFA NUR IHSAN SYAPUTRA</t>
  </si>
  <si>
    <t>REVANO MAHDI CHRISTIAWAN</t>
  </si>
  <si>
    <t>RUBBI MAEGI NADIJAH</t>
  </si>
  <si>
    <t>SALSABILA KEYSA PUTRI</t>
  </si>
  <si>
    <t>TALITA ZAHWA RANIAH</t>
  </si>
  <si>
    <t>ZAHRA RIZANI MAHIRAH</t>
  </si>
  <si>
    <t>ZASKIA RISKITA</t>
  </si>
  <si>
    <t xml:space="preserve">085334860483 </t>
  </si>
  <si>
    <t xml:space="preserve">082245582581 </t>
  </si>
  <si>
    <t xml:space="preserve">085766364188 </t>
  </si>
  <si>
    <t xml:space="preserve">085807472251 </t>
  </si>
  <si>
    <t>085334859216</t>
  </si>
  <si>
    <t>085737430344</t>
  </si>
  <si>
    <t xml:space="preserve">081617993991 </t>
  </si>
  <si>
    <t xml:space="preserve">082246009996 </t>
  </si>
  <si>
    <t xml:space="preserve">085258735563 </t>
  </si>
  <si>
    <t>085730815878</t>
  </si>
  <si>
    <t xml:space="preserve">082330793678 </t>
  </si>
  <si>
    <t xml:space="preserve">082336108243 </t>
  </si>
  <si>
    <t xml:space="preserve">083891624559 </t>
  </si>
  <si>
    <t xml:space="preserve">082331495242 </t>
  </si>
  <si>
    <t>085770729004</t>
  </si>
  <si>
    <t>AFRIZAL HABIBURROHMAAN</t>
  </si>
  <si>
    <t>AHMAD KHOIRUL AZAM</t>
  </si>
  <si>
    <t>AHMAD KHOIRUN NIZAM</t>
  </si>
  <si>
    <t>ALULA FARZANA AYUNINDYA</t>
  </si>
  <si>
    <t>ASYIFA TANIA PUTRI</t>
  </si>
  <si>
    <t>ATIKA NUR INDRAT MUKO</t>
  </si>
  <si>
    <t>FAREL APRILIO PUTRA ARIFIN</t>
  </si>
  <si>
    <t>FIRLINDA APRILYANTI AZ-ZAHWA</t>
  </si>
  <si>
    <t>FITRI DWI ANANDA</t>
  </si>
  <si>
    <t>HIKMAL GIBRAN ALFARUQ</t>
  </si>
  <si>
    <t>ISMAWAUL MAULIDA</t>
  </si>
  <si>
    <t>IZZAH AQILAH</t>
  </si>
  <si>
    <t>KENZIE ABDILLAH AQEEL</t>
  </si>
  <si>
    <t>MARCELLINO YOVABEL FEBRYAN</t>
  </si>
  <si>
    <t>MUCHAMMAD IBRAHIM ALIE SAPUTRA</t>
  </si>
  <si>
    <t>MUHAMAD KHAFI ZAHWAN</t>
  </si>
  <si>
    <t>MUHAMMAD ARDIANSYAH RIZKI</t>
  </si>
  <si>
    <t>MUHAMMAD DAUD WILDAN NURO</t>
  </si>
  <si>
    <t>MUHAMMAD ILHAM HABIBI</t>
  </si>
  <si>
    <t>MUHAMMAD RAYHAN ROHZAQI</t>
  </si>
  <si>
    <t>MUHAMMAD UBAEDILLAH ALFARIZI</t>
  </si>
  <si>
    <t>RAFHAEL ANDREAN AFISENA</t>
  </si>
  <si>
    <t>RISTA MEISYAH ADELLIA</t>
  </si>
  <si>
    <t>ROFIF IKHROZ MAGHFUR</t>
  </si>
  <si>
    <t>SHAKILLA SUCAHYANI</t>
  </si>
  <si>
    <t>SHEILLA MEITA LUTFIONA</t>
  </si>
  <si>
    <t>WAHYU ZAHRA MAULIDIA</t>
  </si>
  <si>
    <t>ZAHRA SANNI FEBRI AULIA</t>
  </si>
  <si>
    <t>ZHAFIRA KEISYA PRADANA</t>
  </si>
  <si>
    <t>082143375179</t>
  </si>
  <si>
    <t>083111762458</t>
  </si>
  <si>
    <t>085727512296</t>
  </si>
  <si>
    <t>085230700108</t>
  </si>
  <si>
    <t>085236049258</t>
  </si>
  <si>
    <t>085334636067</t>
  </si>
  <si>
    <t>083117986580</t>
  </si>
  <si>
    <t xml:space="preserve">085606467110 </t>
  </si>
  <si>
    <t>085258199517</t>
  </si>
  <si>
    <t>085231816850</t>
  </si>
  <si>
    <t xml:space="preserve">082141751222 </t>
  </si>
  <si>
    <t>085230804236</t>
  </si>
  <si>
    <t>0166194781</t>
  </si>
  <si>
    <t>0166194782</t>
  </si>
  <si>
    <t>0166194783</t>
  </si>
  <si>
    <t>0166194784</t>
  </si>
  <si>
    <t>0166194785</t>
  </si>
  <si>
    <t>0166194786</t>
  </si>
  <si>
    <t>0166194787</t>
  </si>
  <si>
    <t>0166194788</t>
  </si>
  <si>
    <t>0166194789</t>
  </si>
  <si>
    <t>0166194790</t>
  </si>
  <si>
    <t>0166194791</t>
  </si>
  <si>
    <t>0166194792</t>
  </si>
  <si>
    <t>0166194793</t>
  </si>
  <si>
    <t>0166194795</t>
  </si>
  <si>
    <t>0166204813</t>
  </si>
  <si>
    <t>0166204911</t>
  </si>
  <si>
    <t>0166194796</t>
  </si>
  <si>
    <t>0166194797</t>
  </si>
  <si>
    <t>0166194798</t>
  </si>
  <si>
    <t>0166194799</t>
  </si>
  <si>
    <t>0166194800</t>
  </si>
  <si>
    <t>0166194801</t>
  </si>
  <si>
    <t>0166194802</t>
  </si>
  <si>
    <t>0166194803</t>
  </si>
  <si>
    <t>0166194804</t>
  </si>
  <si>
    <t>0166194805</t>
  </si>
  <si>
    <t>0166194806</t>
  </si>
  <si>
    <t>0166194807</t>
  </si>
  <si>
    <t>0166194808</t>
  </si>
  <si>
    <t>0166184631</t>
  </si>
  <si>
    <t>0166184632</t>
  </si>
  <si>
    <t>0166184633</t>
  </si>
  <si>
    <t>0166184634</t>
  </si>
  <si>
    <t>0166184635</t>
  </si>
  <si>
    <t>0166184636</t>
  </si>
  <si>
    <t>0166184637</t>
  </si>
  <si>
    <t>0166184638</t>
  </si>
  <si>
    <t>0166184639</t>
  </si>
  <si>
    <t>0166184640</t>
  </si>
  <si>
    <t>0166184641</t>
  </si>
  <si>
    <t>0166184642</t>
  </si>
  <si>
    <t>0166184643</t>
  </si>
  <si>
    <t>0166184644</t>
  </si>
  <si>
    <t>0166184645</t>
  </si>
  <si>
    <t>0166184646</t>
  </si>
  <si>
    <t>0166184647</t>
  </si>
  <si>
    <t>0166184648</t>
  </si>
  <si>
    <t>0166184649</t>
  </si>
  <si>
    <t>0166184650</t>
  </si>
  <si>
    <t>0166204814</t>
  </si>
  <si>
    <t>0166184651</t>
  </si>
  <si>
    <t>0166184652</t>
  </si>
  <si>
    <t>0166184653</t>
  </si>
  <si>
    <t>0166184654</t>
  </si>
  <si>
    <t>0166184655</t>
  </si>
  <si>
    <t>0166184656</t>
  </si>
  <si>
    <t>0166184657</t>
  </si>
  <si>
    <t>0166184658</t>
  </si>
  <si>
    <t>0166184659</t>
  </si>
  <si>
    <t>0166184660</t>
  </si>
  <si>
    <t>AULIA AYU LESTARI</t>
  </si>
  <si>
    <t>AULIA MUSTIKA PERMATA SARI</t>
  </si>
  <si>
    <t>BASMALAH INSAN SHOLEH</t>
  </si>
  <si>
    <t>DENY ISWAHYUDI</t>
  </si>
  <si>
    <t>DESY NUR AINI</t>
  </si>
  <si>
    <t>FAIRUS HAIDAR ANWAR</t>
  </si>
  <si>
    <t>FANDI DWI KURNIAWAN</t>
  </si>
  <si>
    <t>FITRO NUR HABIBI</t>
  </si>
  <si>
    <t>JINAN RATU MELATI</t>
  </si>
  <si>
    <t>MARSHA ERITA HARTANTO</t>
  </si>
  <si>
    <t>MOCHAMMAD NAUFAL AISY HAFI</t>
  </si>
  <si>
    <t>MUHAMAD ALWIN DWI PRASETYO</t>
  </si>
  <si>
    <t>MUHAMMAD FAIZ MAULANA</t>
  </si>
  <si>
    <t>MUHAMMAD HIDAYAHTUL ARIFYN</t>
  </si>
  <si>
    <t>MUHAMMAD ILHAM SHODIQI</t>
  </si>
  <si>
    <t>MUKHAMMAD DAFFA WILDANSYAH</t>
  </si>
  <si>
    <t>NAUFAL AKBAR ZAKYAZ ZAUHARIZQY</t>
  </si>
  <si>
    <t>NAURA YUMNA ZAFERA</t>
  </si>
  <si>
    <t>NIKITA CINTA GADISTIA</t>
  </si>
  <si>
    <t>NUR LAILATUL HASANAH</t>
  </si>
  <si>
    <t>NURUL AINI</t>
  </si>
  <si>
    <t>R. AGYAN JINGGA PERMANA NUGROHO</t>
  </si>
  <si>
    <t>RAGIL AKHMAD HIDAYAT</t>
  </si>
  <si>
    <t>SALFA NAUREEN ISALDINA</t>
  </si>
  <si>
    <t>SITI AKIFAH HUMAIRA FEBRIANOTO</t>
  </si>
  <si>
    <t>SITI MARIA ULFA</t>
  </si>
  <si>
    <t>SITI MUNAWAROTUZ ZAHRO</t>
  </si>
  <si>
    <t>SYAHRIAN ABDILLAH MAULANA</t>
  </si>
  <si>
    <t>SYEHRUL SETYA NUGRAHA</t>
  </si>
  <si>
    <t>ZALDYROBBI SIDQI ACHMAD</t>
  </si>
  <si>
    <t>ZIDAH ALFI RIZQIYYAH</t>
  </si>
  <si>
    <t>085967122048</t>
  </si>
  <si>
    <t>087757929581</t>
  </si>
  <si>
    <t>081336492241</t>
  </si>
  <si>
    <t>085331918171</t>
  </si>
  <si>
    <t>083122161422</t>
  </si>
  <si>
    <t>085607643360</t>
  </si>
  <si>
    <t>085606862891</t>
  </si>
  <si>
    <t xml:space="preserve">085775172151 </t>
  </si>
  <si>
    <t>085257969593</t>
  </si>
  <si>
    <t>085655108887</t>
  </si>
  <si>
    <t xml:space="preserve">085859255403 </t>
  </si>
  <si>
    <t>082333527719</t>
  </si>
  <si>
    <t>085730653201</t>
  </si>
  <si>
    <t xml:space="preserve">085230246876 </t>
  </si>
  <si>
    <t>082338205581</t>
  </si>
  <si>
    <t xml:space="preserve">081909009344 </t>
  </si>
  <si>
    <t xml:space="preserve">085964202696 </t>
  </si>
  <si>
    <t xml:space="preserve">081336771671 </t>
  </si>
  <si>
    <t xml:space="preserve">081252483184 </t>
  </si>
  <si>
    <t xml:space="preserve">085740672604 </t>
  </si>
  <si>
    <t xml:space="preserve">081357354824 </t>
  </si>
  <si>
    <t>082331818810</t>
  </si>
  <si>
    <t xml:space="preserve">081331740779 </t>
  </si>
  <si>
    <t xml:space="preserve">085803004705 </t>
  </si>
  <si>
    <t>ADAM MAULANA HABIBI</t>
  </si>
  <si>
    <t>ALIFIYAH FITRAH RAMADHANIYAH</t>
  </si>
  <si>
    <t>ANISA FAUZIA SETYAWATI</t>
  </si>
  <si>
    <t>ANIYAH CANDRA KIRANA</t>
  </si>
  <si>
    <t>ARFA BAGAS SUJONO</t>
  </si>
  <si>
    <t>BAIDOATUL AJENG MASILAH</t>
  </si>
  <si>
    <t>CLEO PRATAMA</t>
  </si>
  <si>
    <t>DENISHA ANANDA DIRA SALSABILLA</t>
  </si>
  <si>
    <t>FAHIM BIBI JANUAR</t>
  </si>
  <si>
    <t>INTAN PUTRI CAHYANI</t>
  </si>
  <si>
    <t>JUNITA DWI AMBARWATI</t>
  </si>
  <si>
    <t>LUCITA MAYVIRA SAKHI</t>
  </si>
  <si>
    <t>MAULANA FIKRI IBNU FAJAR</t>
  </si>
  <si>
    <t>MUHAMAD ROZAQ FARIZI</t>
  </si>
  <si>
    <t>MUHAMMAD ALVINO RIZA SULAIMAN</t>
  </si>
  <si>
    <t>MUHAMMAD FAJAR FATKHULLAH</t>
  </si>
  <si>
    <t>MUHAMMAD FARKHAN RAMADHAN</t>
  </si>
  <si>
    <t>MUHAMMAD LUTFI KHAFIDIN</t>
  </si>
  <si>
    <t>MUHAMMAD PRATAMA JAINUL ROJIKIN</t>
  </si>
  <si>
    <t>MUHAMMAD RISKY PUTRA PRATAMA</t>
  </si>
  <si>
    <t>MUHAMMAD SYAZWAN DZUL FADLI</t>
  </si>
  <si>
    <t>MUHAMMAD YAHYA ARRIFANI</t>
  </si>
  <si>
    <t>MUKHAMMAD ZIDANE ALFATIKH</t>
  </si>
  <si>
    <t>NADA MISWATUL KAMALIN</t>
  </si>
  <si>
    <t>NAFISA MAULIDIYAH</t>
  </si>
  <si>
    <t>NAISYA APRILIA PUTRI</t>
  </si>
  <si>
    <t>RENO SYAIFY ADITYA</t>
  </si>
  <si>
    <t>SITI VAFIQ HAFIZATURROHMAH</t>
  </si>
  <si>
    <t>SULTAN ZACKY PRASETYAWAN</t>
  </si>
  <si>
    <t>TALITA ZAHWAN SULAIMAN</t>
  </si>
  <si>
    <t>ZANUAR ADAM AL LATIF</t>
  </si>
  <si>
    <t>0166184661</t>
  </si>
  <si>
    <t>0166184662</t>
  </si>
  <si>
    <t>0166184663</t>
  </si>
  <si>
    <t>0166184664</t>
  </si>
  <si>
    <t>0166184665</t>
  </si>
  <si>
    <t>0166184666</t>
  </si>
  <si>
    <t>0166184667</t>
  </si>
  <si>
    <t>0166184668</t>
  </si>
  <si>
    <t>0166184669</t>
  </si>
  <si>
    <t>0166184670</t>
  </si>
  <si>
    <t>0166184671</t>
  </si>
  <si>
    <t>0166184672</t>
  </si>
  <si>
    <t>0166184673</t>
  </si>
  <si>
    <t>0166184674</t>
  </si>
  <si>
    <t>0166184675</t>
  </si>
  <si>
    <t>0166184676</t>
  </si>
  <si>
    <t>0166184677</t>
  </si>
  <si>
    <t>0166184678</t>
  </si>
  <si>
    <t>0166184679</t>
  </si>
  <si>
    <t>0166184680</t>
  </si>
  <si>
    <t>0166184681</t>
  </si>
  <si>
    <t>0166184682</t>
  </si>
  <si>
    <t>0166184683</t>
  </si>
  <si>
    <t>0166184684</t>
  </si>
  <si>
    <t>0166184685</t>
  </si>
  <si>
    <t>0166184686</t>
  </si>
  <si>
    <t>0166184687</t>
  </si>
  <si>
    <t>0166184688</t>
  </si>
  <si>
    <t>0166184689</t>
  </si>
  <si>
    <t>0166204912</t>
  </si>
  <si>
    <t>0166184690</t>
  </si>
  <si>
    <t xml:space="preserve">082313686489 </t>
  </si>
  <si>
    <t>082266610332</t>
  </si>
  <si>
    <t>082143527474</t>
  </si>
  <si>
    <t>085345182153</t>
  </si>
  <si>
    <t xml:space="preserve">085328639292 </t>
  </si>
  <si>
    <t>082217973805</t>
  </si>
  <si>
    <t>082330711310</t>
  </si>
  <si>
    <t>085330088140</t>
  </si>
  <si>
    <t>082141329990</t>
  </si>
  <si>
    <t xml:space="preserve">085204929516 </t>
  </si>
  <si>
    <t>083111870379</t>
  </si>
  <si>
    <t xml:space="preserve">085606861895 </t>
  </si>
  <si>
    <t>082143800629</t>
  </si>
  <si>
    <t xml:space="preserve">085784537720 </t>
  </si>
  <si>
    <t>082226424610</t>
  </si>
  <si>
    <t>087850147303</t>
  </si>
  <si>
    <t xml:space="preserve">085234882770 </t>
  </si>
  <si>
    <t xml:space="preserve">082333431292 </t>
  </si>
  <si>
    <t xml:space="preserve">085238286121 </t>
  </si>
  <si>
    <t xml:space="preserve">082334128403 </t>
  </si>
  <si>
    <t>081336312282</t>
  </si>
  <si>
    <t>082237742696</t>
  </si>
  <si>
    <t>082313257929</t>
  </si>
  <si>
    <t>085738467616</t>
  </si>
  <si>
    <t>087810222297</t>
  </si>
  <si>
    <t>085664851747</t>
  </si>
  <si>
    <t>087789659429</t>
  </si>
  <si>
    <t>081559911122</t>
  </si>
  <si>
    <t>081943654028</t>
  </si>
  <si>
    <t>085645056124</t>
  </si>
  <si>
    <t>085850599779</t>
  </si>
  <si>
    <t>085260336334</t>
  </si>
  <si>
    <t xml:space="preserve">082335365292 </t>
  </si>
  <si>
    <t xml:space="preserve">085748238095 </t>
  </si>
  <si>
    <t xml:space="preserve">085746697100 </t>
  </si>
  <si>
    <t xml:space="preserve">082337357305 </t>
  </si>
  <si>
    <t>085813904651</t>
  </si>
  <si>
    <t>082244103811</t>
  </si>
  <si>
    <t>085730363750</t>
  </si>
  <si>
    <t>085815382051</t>
  </si>
  <si>
    <t>082338079214</t>
  </si>
  <si>
    <t>085808200562</t>
  </si>
  <si>
    <t>ABRISAM YAFIK DWI ISWANTO</t>
  </si>
  <si>
    <t>ACHMAD MAULANA ISHAQ</t>
  </si>
  <si>
    <t>ALFIYATUS SHOLIKHAH</t>
  </si>
  <si>
    <t>AZKADINI RAHMANI AFKAR</t>
  </si>
  <si>
    <t>BINTA ADIANTA PANGGALILA</t>
  </si>
  <si>
    <t>DANISHA FAHMA SANIA</t>
  </si>
  <si>
    <t>DINDA DWI RAMADHANI</t>
  </si>
  <si>
    <t>EKA RAMDANY</t>
  </si>
  <si>
    <t>FARHAN ABAS</t>
  </si>
  <si>
    <t>FELIK KIF'AIRUN DHANIL</t>
  </si>
  <si>
    <t>JIHANNISA ALIA HAKIM</t>
  </si>
  <si>
    <t>KAISAH MAGHFIROH KURNIA FAUZAH</t>
  </si>
  <si>
    <t>M. NADZAL FADLIL ILMI</t>
  </si>
  <si>
    <t>MAYLANI MAGHFIROH</t>
  </si>
  <si>
    <t>MICHELLA ANGELIA PUTRI</t>
  </si>
  <si>
    <t>MIRZA NUR KAIL</t>
  </si>
  <si>
    <t>MUCHAMAD REHAN</t>
  </si>
  <si>
    <t>MUCHAMMAD ARIF SUBHAN</t>
  </si>
  <si>
    <t>MUHAMMAD</t>
  </si>
  <si>
    <t>MUHAMMAD IZUL IBAD</t>
  </si>
  <si>
    <t>MUHAMMAD RAFIF HARDIANSAH</t>
  </si>
  <si>
    <t>MUHAMMAD RIDHO TAQIYUDDIN</t>
  </si>
  <si>
    <t>NAYLA HAFIZHAH</t>
  </si>
  <si>
    <t>PUTRI AGUSTINA NUR RAMADHANI</t>
  </si>
  <si>
    <t>QUEEN RIZQY ILMI JAUHARI</t>
  </si>
  <si>
    <t>RAHMAD ANDIKA</t>
  </si>
  <si>
    <t>RAKHA GALIH SEJATI</t>
  </si>
  <si>
    <t>RANGGA BUDI PAMUNGKAS</t>
  </si>
  <si>
    <t>SAYIDAH UMAIRO</t>
  </si>
  <si>
    <t>SAYTULLAH ZIDHAN HUMAINY</t>
  </si>
  <si>
    <t>VALENCIA AYUNDA FEBRIANTI</t>
  </si>
  <si>
    <t>VINA APRILIA</t>
  </si>
  <si>
    <t>0166184691</t>
  </si>
  <si>
    <t>0166184692</t>
  </si>
  <si>
    <t>0166184693</t>
  </si>
  <si>
    <t>0166184694</t>
  </si>
  <si>
    <t>0166194812</t>
  </si>
  <si>
    <t>0166174605</t>
  </si>
  <si>
    <t>0166184695</t>
  </si>
  <si>
    <t>0166184696</t>
  </si>
  <si>
    <t>0166184698</t>
  </si>
  <si>
    <t>0166184699</t>
  </si>
  <si>
    <t>0166184700</t>
  </si>
  <si>
    <t>0166184701</t>
  </si>
  <si>
    <t>0166194810</t>
  </si>
  <si>
    <t>0166184702</t>
  </si>
  <si>
    <t>0166184703</t>
  </si>
  <si>
    <t>0166194720</t>
  </si>
  <si>
    <t>0166184704</t>
  </si>
  <si>
    <t>0166184705</t>
  </si>
  <si>
    <t>0166184706</t>
  </si>
  <si>
    <t>0166184707</t>
  </si>
  <si>
    <t>0166184708</t>
  </si>
  <si>
    <t>0166184709</t>
  </si>
  <si>
    <t>0166184710</t>
  </si>
  <si>
    <t>0166184711</t>
  </si>
  <si>
    <t>0166184712</t>
  </si>
  <si>
    <t>0166184713</t>
  </si>
  <si>
    <t>0166184714</t>
  </si>
  <si>
    <t>0166184715</t>
  </si>
  <si>
    <t>0166184716</t>
  </si>
  <si>
    <t>0166184717</t>
  </si>
  <si>
    <t>0166184718</t>
  </si>
  <si>
    <t>0166184719</t>
  </si>
  <si>
    <t>0166174565</t>
  </si>
  <si>
    <t>0166174591</t>
  </si>
  <si>
    <t>0166174600</t>
  </si>
  <si>
    <t>0166174535</t>
  </si>
  <si>
    <t>0166174568</t>
  </si>
  <si>
    <t>0166174629</t>
  </si>
  <si>
    <t>0166174540</t>
  </si>
  <si>
    <t>0166174603</t>
  </si>
  <si>
    <t>0166174543</t>
  </si>
  <si>
    <t>0166174606</t>
  </si>
  <si>
    <t>0166174544</t>
  </si>
  <si>
    <t>0166174608</t>
  </si>
  <si>
    <t>0166174576</t>
  </si>
  <si>
    <t>0166174609</t>
  </si>
  <si>
    <t>0166174578</t>
  </si>
  <si>
    <t>0166174547</t>
  </si>
  <si>
    <t>0166174611</t>
  </si>
  <si>
    <t>0166174548</t>
  </si>
  <si>
    <t>0166174579</t>
  </si>
  <si>
    <t>0166174581</t>
  </si>
  <si>
    <t>0166174551</t>
  </si>
  <si>
    <t>0166174615</t>
  </si>
  <si>
    <t>0166174584</t>
  </si>
  <si>
    <t>0166174556</t>
  </si>
  <si>
    <t>0166174561</t>
  </si>
  <si>
    <t>0166174588</t>
  </si>
  <si>
    <t>0166174562</t>
  </si>
  <si>
    <t>0166174622</t>
  </si>
  <si>
    <t>0166174589</t>
  </si>
  <si>
    <t>0166174592</t>
  </si>
  <si>
    <t>0166174593</t>
  </si>
  <si>
    <t>ABIDAH ABELIA WARDA VIANUS</t>
  </si>
  <si>
    <t>ADELIYA EKA FIDIARDI</t>
  </si>
  <si>
    <t>ADINDA PUTRI VALEN RAMADHANI</t>
  </si>
  <si>
    <t>AHMAD NASICH BAIHAQI</t>
  </si>
  <si>
    <t>AHMAD ROSYIDUL ANWAR</t>
  </si>
  <si>
    <t>ANGGITA CANTIKA YUANITA</t>
  </si>
  <si>
    <t>CHEPY ANGGUN FIRDIANI</t>
  </si>
  <si>
    <t>CINTA ERISA ELVAIS</t>
  </si>
  <si>
    <t>FATHAH IZDIHAR AMINAH</t>
  </si>
  <si>
    <t>FEBY MAULIDYA</t>
  </si>
  <si>
    <t>FELISA FAUZIA RAMADHANI</t>
  </si>
  <si>
    <t>HUSNA NURIN NAJWA</t>
  </si>
  <si>
    <t>IBRAHIM ALFARISI</t>
  </si>
  <si>
    <t>INDI LIMAN KHOIRILLAH</t>
  </si>
  <si>
    <t>KHALIZA MARDIYAH FEBRIANTI</t>
  </si>
  <si>
    <t>KHARISMA EKA RAMADHANI</t>
  </si>
  <si>
    <t>KHARISMA YUNI ALFIYANTI</t>
  </si>
  <si>
    <t>LINTANG AZKA AHMAD</t>
  </si>
  <si>
    <t>LINTANG NURIL PUTRI AFANDI</t>
  </si>
  <si>
    <t>MOCHAMMAD YUSUF ARKA AL JABAR</t>
  </si>
  <si>
    <t>MUCHAMMAD FITRA RAFIAN SYACH</t>
  </si>
  <si>
    <t>MUHAMMAD ABSYARIL  MUDAWI</t>
  </si>
  <si>
    <t>MUHAMMAD FAIZUL FAWAAZ</t>
  </si>
  <si>
    <t>MUHAMMAD KHAFIDZ AL FARIZI</t>
  </si>
  <si>
    <t>NABILA EKA WULANDARI</t>
  </si>
  <si>
    <t>NAFIRA DWI WULANDARI</t>
  </si>
  <si>
    <t>NAISYA AVISENA AZ-ZAHRAH</t>
  </si>
  <si>
    <t>NANDA AZAHRA TEGUH PAKARTI</t>
  </si>
  <si>
    <t>NUR SHIFA SAFITRI</t>
  </si>
  <si>
    <t>RAYHSA PUTRI RAJABIYAH</t>
  </si>
  <si>
    <t>VIDATUL KHOIROH</t>
  </si>
  <si>
    <t xml:space="preserve">085604890603 </t>
  </si>
  <si>
    <t xml:space="preserve">085236735418 </t>
  </si>
  <si>
    <t xml:space="preserve">082333862858 </t>
  </si>
  <si>
    <t xml:space="preserve">085812460349 </t>
  </si>
  <si>
    <t xml:space="preserve">085770729122 </t>
  </si>
  <si>
    <t xml:space="preserve">081938833131 </t>
  </si>
  <si>
    <t xml:space="preserve">085790910144 </t>
  </si>
  <si>
    <t xml:space="preserve">081937494333 </t>
  </si>
  <si>
    <t>087888734025</t>
  </si>
  <si>
    <t>081907370909</t>
  </si>
  <si>
    <t xml:space="preserve">082334375687 </t>
  </si>
  <si>
    <t xml:space="preserve">085796324811 </t>
  </si>
  <si>
    <t xml:space="preserve">085755879609 </t>
  </si>
  <si>
    <t xml:space="preserve">082245482446 </t>
  </si>
  <si>
    <t xml:space="preserve">085231144171 </t>
  </si>
  <si>
    <t>085259496807</t>
  </si>
  <si>
    <t>082331010887</t>
  </si>
  <si>
    <t>087751051929</t>
  </si>
  <si>
    <t xml:space="preserve">085791637258 </t>
  </si>
  <si>
    <t xml:space="preserve">085746871552 </t>
  </si>
  <si>
    <t xml:space="preserve">082232453112 </t>
  </si>
  <si>
    <t xml:space="preserve">081937457145 </t>
  </si>
  <si>
    <t xml:space="preserve">089514841101 </t>
  </si>
  <si>
    <t xml:space="preserve">082131651563 </t>
  </si>
  <si>
    <t xml:space="preserve">085704080815 </t>
  </si>
  <si>
    <t xml:space="preserve">089515792723 </t>
  </si>
  <si>
    <t xml:space="preserve">085236580043 </t>
  </si>
  <si>
    <t>0166174532</t>
  </si>
  <si>
    <t>0166174567</t>
  </si>
  <si>
    <t>0166174537</t>
  </si>
  <si>
    <t>0166174538</t>
  </si>
  <si>
    <t>0166174601</t>
  </si>
  <si>
    <t>0166174539</t>
  </si>
  <si>
    <t>0166174571</t>
  </si>
  <si>
    <t>0166184586</t>
  </si>
  <si>
    <t>0166174542</t>
  </si>
  <si>
    <t>0166174572</t>
  </si>
  <si>
    <t>0166174574</t>
  </si>
  <si>
    <t>0166174545</t>
  </si>
  <si>
    <t>0166174607</t>
  </si>
  <si>
    <t>0166174613</t>
  </si>
  <si>
    <t>0166194809</t>
  </si>
  <si>
    <t>0166174550</t>
  </si>
  <si>
    <t>0166174582</t>
  </si>
  <si>
    <t>0166174616</t>
  </si>
  <si>
    <t>0166174554</t>
  </si>
  <si>
    <t>0166174555</t>
  </si>
  <si>
    <t>0166174619</t>
  </si>
  <si>
    <t>0166174585</t>
  </si>
  <si>
    <t>0166174587</t>
  </si>
  <si>
    <t>0166174620</t>
  </si>
  <si>
    <t>0166174618</t>
  </si>
  <si>
    <t>0166174621</t>
  </si>
  <si>
    <t>0166174625</t>
  </si>
  <si>
    <t>0166174563</t>
  </si>
  <si>
    <t>0166174626</t>
  </si>
  <si>
    <t>0166174627</t>
  </si>
  <si>
    <t>0166174595</t>
  </si>
  <si>
    <t>ABDUS SALAM</t>
  </si>
  <si>
    <t>ADITYA BHARA MAHENDRA</t>
  </si>
  <si>
    <t>ALFA JABARZADI ABDUL HAMID</t>
  </si>
  <si>
    <t>ALIFIA PRINCES MAHARANI</t>
  </si>
  <si>
    <t>ARDINA PUTRI RAMADHANI</t>
  </si>
  <si>
    <t>CANDRA ALFARISI</t>
  </si>
  <si>
    <t>DANALDI RIJAL RAMADHAN</t>
  </si>
  <si>
    <t>DIMAS NOVA ANDRIANTO</t>
  </si>
  <si>
    <t>ELVINA NOVA WARDANI</t>
  </si>
  <si>
    <t>FABRYAN AKBAR MAULANA</t>
  </si>
  <si>
    <t>FAJRI ULA AFRIANSYAH ALI</t>
  </si>
  <si>
    <t>GADIS REFALINA</t>
  </si>
  <si>
    <t>HASBY MAULANA SHIDQY</t>
  </si>
  <si>
    <t>LINTANG FABRIANA AVISA</t>
  </si>
  <si>
    <t>M. ZAENAL ABDA ABDAHU</t>
  </si>
  <si>
    <t>MAULIDYA EKA FEBRIANI</t>
  </si>
  <si>
    <t>MUHAMAD DAFA ANDRIYANTO SYACHPUTRA</t>
  </si>
  <si>
    <t>MUHAMMAD BAHAA'UDDIN MUKARROM</t>
  </si>
  <si>
    <t>MUHAMMAD DICO ARDIANSYA</t>
  </si>
  <si>
    <t>MUHAMMAD FITRA RAMADHANI</t>
  </si>
  <si>
    <t>MUHAMMAD HAMZAH SATRIOAJI SUSENO</t>
  </si>
  <si>
    <t>MUHAMMAD SELLO SHINJUL QIRON</t>
  </si>
  <si>
    <t>MUKHAMAD FATHUR AL FAID</t>
  </si>
  <si>
    <t>MUKHAMAD IZAM ZAINURI</t>
  </si>
  <si>
    <t>MUKHAMMAD FARKHAN NAJIB</t>
  </si>
  <si>
    <t>NAFISATUL EL WARDAYANTI SANTOSO</t>
  </si>
  <si>
    <t>NOR AISYAH ZAHRA</t>
  </si>
  <si>
    <t>SAFFINA IZZA</t>
  </si>
  <si>
    <t>SEPTIAN RAGIL SAFITRA</t>
  </si>
  <si>
    <t>SYAFIRA PUTRI RAMADHANI</t>
  </si>
  <si>
    <t>YULI EKA LESTARI</t>
  </si>
  <si>
    <t>ZULFIKAR BAHARUDIN FIRDAUS</t>
  </si>
  <si>
    <t>085258177603</t>
  </si>
  <si>
    <t>085232076730</t>
  </si>
  <si>
    <t>082332549213</t>
  </si>
  <si>
    <t>081286189947</t>
  </si>
  <si>
    <t>082337080246</t>
  </si>
  <si>
    <t>081548687738</t>
  </si>
  <si>
    <t>085645505655</t>
  </si>
  <si>
    <t>085719919470</t>
  </si>
  <si>
    <t>085933651902</t>
  </si>
  <si>
    <t>082316078708</t>
  </si>
  <si>
    <t>085222846750</t>
  </si>
  <si>
    <t>081455145509</t>
  </si>
  <si>
    <t>085730366083</t>
  </si>
  <si>
    <t>087814407780</t>
  </si>
  <si>
    <t>085925377439</t>
  </si>
  <si>
    <t>085655851857</t>
  </si>
  <si>
    <t>081217440261</t>
  </si>
  <si>
    <t>085708779687</t>
  </si>
  <si>
    <t>082340896369</t>
  </si>
  <si>
    <t>085607702819</t>
  </si>
  <si>
    <t>082330942043</t>
  </si>
  <si>
    <t xml:space="preserve">085645065416 </t>
  </si>
  <si>
    <t xml:space="preserve">085931022140 </t>
  </si>
  <si>
    <t>085645062620</t>
  </si>
  <si>
    <t>082131285805</t>
  </si>
  <si>
    <t>0166174596</t>
  </si>
  <si>
    <t>0166174566</t>
  </si>
  <si>
    <t>0166174534</t>
  </si>
  <si>
    <t>0166174599</t>
  </si>
  <si>
    <t>0166174536</t>
  </si>
  <si>
    <t>0166184546</t>
  </si>
  <si>
    <t>0166174569</t>
  </si>
  <si>
    <t>0166174630</t>
  </si>
  <si>
    <t>0166174570</t>
  </si>
  <si>
    <t>0166174573</t>
  </si>
  <si>
    <t>0166174575</t>
  </si>
  <si>
    <t>0166174577</t>
  </si>
  <si>
    <t>0166174610</t>
  </si>
  <si>
    <t>0166174612</t>
  </si>
  <si>
    <t>0166174549</t>
  </si>
  <si>
    <t>0166164515</t>
  </si>
  <si>
    <t>0166174558</t>
  </si>
  <si>
    <t>0166174614</t>
  </si>
  <si>
    <t>0166174583</t>
  </si>
  <si>
    <t>0166174552</t>
  </si>
  <si>
    <t>0166174553</t>
  </si>
  <si>
    <t>0166174617</t>
  </si>
  <si>
    <t>0166174580</t>
  </si>
  <si>
    <t>0166174559</t>
  </si>
  <si>
    <t>0166174560</t>
  </si>
  <si>
    <t>0166174623</t>
  </si>
  <si>
    <t>0166174624</t>
  </si>
  <si>
    <t>0166174590</t>
  </si>
  <si>
    <t>0097454103</t>
  </si>
  <si>
    <t>0166174564</t>
  </si>
  <si>
    <t>0166174628</t>
  </si>
  <si>
    <t>0166174594</t>
  </si>
  <si>
    <t>ACHMAD ASRORY</t>
  </si>
  <si>
    <t>ACHMAD MUFTI LABIB</t>
  </si>
  <si>
    <t>ADITYA RIZKI FEBRIANSYAH</t>
  </si>
  <si>
    <t>AHMAD ZAINUR ROZIQIN</t>
  </si>
  <si>
    <t>ARIL YANGGA</t>
  </si>
  <si>
    <t>BIAN CAHYA HANDAYANI</t>
  </si>
  <si>
    <t>BINTANG SURYA NUR AKBAR</t>
  </si>
  <si>
    <t>CANDRA SATYA SETIAWAN</t>
  </si>
  <si>
    <t>FADRIAN SYAM ABDILLAH</t>
  </si>
  <si>
    <t>FEBRY WULANDARI</t>
  </si>
  <si>
    <t>JESY OCTAVIA ADELITA</t>
  </si>
  <si>
    <t>JIHAN FELITA ORLON SUSILO</t>
  </si>
  <si>
    <t>LAILLATUL FITRIA</t>
  </si>
  <si>
    <t>MARSAYU ENJEL NATASYA</t>
  </si>
  <si>
    <t>MOCHAMMAD HAMDAN IRHAM MAULANA</t>
  </si>
  <si>
    <t>MOHAMMAD ZAENAL SEPTIAN PUTRA</t>
  </si>
  <si>
    <t>MUHAMAD RADITIA APRILIANO</t>
  </si>
  <si>
    <t>MUHAMAD RIDHO</t>
  </si>
  <si>
    <t>MUHAMMAD AHZAM BINARQI</t>
  </si>
  <si>
    <t>MUHAMMAD BAYU SYAIFUDDIN SYAH</t>
  </si>
  <si>
    <t>MUHAMMAD FAKHRI</t>
  </si>
  <si>
    <t>MUHAMMAD WILDAN FEBRIANSYAH</t>
  </si>
  <si>
    <t>MUKHAMMAD AZZAM FUADY</t>
  </si>
  <si>
    <t>MUTIA TIANTIKA SARI</t>
  </si>
  <si>
    <t>NUR ADHWA FEBRIANI</t>
  </si>
  <si>
    <t>NUR ADINDA FAISATUL LAIL</t>
  </si>
  <si>
    <t>PRANAJA TRISTAN CELIO GUNAWAN</t>
  </si>
  <si>
    <t>SAFA FITRI ANGGRAINI</t>
  </si>
  <si>
    <t>TARIKHA ASYFANA</t>
  </si>
  <si>
    <t>USWATUL HASANAH</t>
  </si>
  <si>
    <t>VITA MELINDA FEBRIANTI</t>
  </si>
  <si>
    <t xml:space="preserve">085645463161 </t>
  </si>
  <si>
    <t>085233965054</t>
  </si>
  <si>
    <t>085232696926</t>
  </si>
  <si>
    <t xml:space="preserve">083122161036 </t>
  </si>
  <si>
    <t>085748384645</t>
  </si>
  <si>
    <t xml:space="preserve">085895796237 </t>
  </si>
  <si>
    <t xml:space="preserve">085746204270 </t>
  </si>
  <si>
    <t>085607907478</t>
  </si>
  <si>
    <t xml:space="preserve">085645461353 </t>
  </si>
  <si>
    <t xml:space="preserve">085730846989 </t>
  </si>
  <si>
    <t xml:space="preserve">085295349906 </t>
  </si>
  <si>
    <t xml:space="preserve">085334914207 </t>
  </si>
  <si>
    <t>08523409352</t>
  </si>
  <si>
    <t xml:space="preserve">085257095816 </t>
  </si>
  <si>
    <t>085730842848</t>
  </si>
  <si>
    <t xml:space="preserve">085230804354 </t>
  </si>
  <si>
    <t>082233202552</t>
  </si>
  <si>
    <t xml:space="preserve">083122161569 </t>
  </si>
  <si>
    <t xml:space="preserve">085773388791 </t>
  </si>
  <si>
    <t>085706081511</t>
  </si>
  <si>
    <t>082335098606</t>
  </si>
  <si>
    <t>082338622725</t>
  </si>
  <si>
    <t xml:space="preserve">085747948421 </t>
  </si>
  <si>
    <t>082146306688</t>
  </si>
  <si>
    <t>085239112336</t>
  </si>
  <si>
    <t>081216042300</t>
  </si>
  <si>
    <t xml:space="preserve">087864091175 </t>
  </si>
  <si>
    <t>ABDULLAH KAFI</t>
  </si>
  <si>
    <t>AGIST PUTRI RAMADHANI</t>
  </si>
  <si>
    <t>ALYA AZIZAH</t>
  </si>
  <si>
    <t>AMELIA CAHYA PUTRI</t>
  </si>
  <si>
    <t>ANDRA ALIF FACHRI</t>
  </si>
  <si>
    <t>APRILIA IFADATUL ASNA</t>
  </si>
  <si>
    <t>ARINI FITRIA MALIKA BULGIS</t>
  </si>
  <si>
    <t>AZMI AULIA DHIAULKHAQ</t>
  </si>
  <si>
    <t>FARAH ASKIL ARIFIN</t>
  </si>
  <si>
    <t>FATHUR RIZQI BIMAULIDI</t>
  </si>
  <si>
    <t>INDRI MAULIDIYAH</t>
  </si>
  <si>
    <t>IQLIMA AINUL KARIMAH</t>
  </si>
  <si>
    <t>LAILY CITRA NUR AINI</t>
  </si>
  <si>
    <t>MERLIN DIANA</t>
  </si>
  <si>
    <t>MUHAMAD CALVIN ALFIANSYAH</t>
  </si>
  <si>
    <t>MUHAMMAD IMAM GHOZALI</t>
  </si>
  <si>
    <t>MUKHAMMAD MIRZA ALFI YUSRON</t>
  </si>
  <si>
    <t>NADHIFATUL MAGHFIROH</t>
  </si>
  <si>
    <t>NANDA YEARYZTHA PUTERI HIDAYAT</t>
  </si>
  <si>
    <t>PADMAH YUANA LILLAH</t>
  </si>
  <si>
    <t>QONITA LADI BANATI</t>
  </si>
  <si>
    <t>RAIHAN NAZHIF RISQI</t>
  </si>
  <si>
    <t>RASTY EKA MAHARANI</t>
  </si>
  <si>
    <t>SHINTA DWI FEBRIYANTI</t>
  </si>
  <si>
    <t>SISKA SUSANTI MAULIDIA</t>
  </si>
  <si>
    <t>TITANYA RASYAH PUTRI SYAHRANI</t>
  </si>
  <si>
    <t>TRIESTAN HAMZAH FANSYURI</t>
  </si>
  <si>
    <t>USWATUN KHASANAH</t>
  </si>
  <si>
    <t>VIANO YARISTIAN MOVEL</t>
  </si>
  <si>
    <t>ZAHRATUS SITTA</t>
  </si>
  <si>
    <t>0096604247</t>
  </si>
  <si>
    <t>0093723778</t>
  </si>
  <si>
    <t>0099959202</t>
  </si>
  <si>
    <t>0094069335</t>
  </si>
  <si>
    <t>0103534393</t>
  </si>
  <si>
    <t>0101400765</t>
  </si>
  <si>
    <t>0094665541</t>
  </si>
  <si>
    <t>0103459694</t>
  </si>
  <si>
    <t>0095163411</t>
  </si>
  <si>
    <t>0094225932</t>
  </si>
  <si>
    <t>0097188425</t>
  </si>
  <si>
    <t>0097280295</t>
  </si>
  <si>
    <t>0097267523</t>
  </si>
  <si>
    <t>0095144824</t>
  </si>
  <si>
    <t>0103094653</t>
  </si>
  <si>
    <t>0097787092</t>
  </si>
  <si>
    <t>0097047265</t>
  </si>
  <si>
    <t>0099244592</t>
  </si>
  <si>
    <t>0091906760</t>
  </si>
  <si>
    <t>0097424894</t>
  </si>
  <si>
    <t>0091850604</t>
  </si>
  <si>
    <t>0106358370</t>
  </si>
  <si>
    <t>0095612506</t>
  </si>
  <si>
    <t>0093420179</t>
  </si>
  <si>
    <t>0102798575</t>
  </si>
  <si>
    <t>0109210308</t>
  </si>
  <si>
    <t>0097503827</t>
  </si>
  <si>
    <t>0092252125</t>
  </si>
  <si>
    <t>0095667964</t>
  </si>
  <si>
    <t>0093420580</t>
  </si>
  <si>
    <t>0166164408</t>
  </si>
  <si>
    <t>081210426508</t>
  </si>
  <si>
    <t>085607336433</t>
  </si>
  <si>
    <t xml:space="preserve">085813904611 </t>
  </si>
  <si>
    <t>081246671501</t>
  </si>
  <si>
    <t xml:space="preserve">085872657378 </t>
  </si>
  <si>
    <t>085782463156</t>
  </si>
  <si>
    <t>085854763340</t>
  </si>
  <si>
    <t>085779670296</t>
  </si>
  <si>
    <t>08232381376</t>
  </si>
  <si>
    <t>082132860465</t>
  </si>
  <si>
    <t>082257070901</t>
  </si>
  <si>
    <t>085335864504</t>
  </si>
  <si>
    <t>085238904181</t>
  </si>
  <si>
    <t>082334375637</t>
  </si>
  <si>
    <t xml:space="preserve">085645893135 </t>
  </si>
  <si>
    <t xml:space="preserve">085336097838 </t>
  </si>
  <si>
    <t>085933665993</t>
  </si>
  <si>
    <t xml:space="preserve">085258860338 </t>
  </si>
  <si>
    <t>085852757</t>
  </si>
  <si>
    <t xml:space="preserve">08589565932 </t>
  </si>
  <si>
    <t>081335954166</t>
  </si>
  <si>
    <t>089515789243</t>
  </si>
  <si>
    <t>ABDUL WAHAB ASYAK RONI</t>
  </si>
  <si>
    <t>ADITYA UBAIDILLAH</t>
  </si>
  <si>
    <t>AILA AZ-ZUHRA</t>
  </si>
  <si>
    <t>AURA VELIA RAMADHANI</t>
  </si>
  <si>
    <t>CIPTA ADI KARYA RISQI</t>
  </si>
  <si>
    <t>DINDA EGA ASTRI SURYANI</t>
  </si>
  <si>
    <t>DISTY TANTRI SELLYA ANGGRAINI</t>
  </si>
  <si>
    <t>EKA AYU SHA'ADATUL LUTFIAH</t>
  </si>
  <si>
    <t>FADIYAH ZAHROTUL AMALIYAH</t>
  </si>
  <si>
    <t>FATIMATUZ ZAHROH</t>
  </si>
  <si>
    <t>FINA NAILATUL IZZA</t>
  </si>
  <si>
    <t>HENDRA MAULIDZIN KURNIAWAN</t>
  </si>
  <si>
    <t>KHEISYA ARDIANSYAH</t>
  </si>
  <si>
    <t>MAULIYA FADILATUL ISMINAIFAH</t>
  </si>
  <si>
    <t>MOCHAMAD AGUSFIAN RAMADHANI</t>
  </si>
  <si>
    <t>MOCHAMAD KHARISH MUKHIBBUS SHOLIKHIN</t>
  </si>
  <si>
    <t>MOCHAMAD RENDI SANTOSO</t>
  </si>
  <si>
    <t>MOCHAMAD SAIFUL IKHSAN</t>
  </si>
  <si>
    <t>MOCHAMAD WAHYU SAPUTRA</t>
  </si>
  <si>
    <t>MUHAMMAD AKBAR MAULANA</t>
  </si>
  <si>
    <t>MUHAMMAD FARHAN WIJAYA</t>
  </si>
  <si>
    <t>MUHAMMAD HASBI</t>
  </si>
  <si>
    <t>MUHAMMAD IMADUDDIN AZAMI</t>
  </si>
  <si>
    <t>MUHAMMAD IQBAL RAMADHAN</t>
  </si>
  <si>
    <t>MUHAMMAD NUR KHOIRUDIN</t>
  </si>
  <si>
    <t>MUHAMMAD RIZA RAMADHANI</t>
  </si>
  <si>
    <t>NUR ALIF I'ZAZUL CHUSNI</t>
  </si>
  <si>
    <t>SAYYIDATUL QISTHINTHONIYYAH</t>
  </si>
  <si>
    <t>SYARIF HIDAYATULLAH</t>
  </si>
  <si>
    <t>VELIZA NUR AZIZAH</t>
  </si>
  <si>
    <t>ZASKYA WAHYU AULIA</t>
  </si>
  <si>
    <t>0099795522</t>
  </si>
  <si>
    <t>0095286948</t>
  </si>
  <si>
    <t>0099389039</t>
  </si>
  <si>
    <t>0091433738</t>
  </si>
  <si>
    <t>0099058264</t>
  </si>
  <si>
    <t>0094669861</t>
  </si>
  <si>
    <t>0103190216</t>
  </si>
  <si>
    <t>0094117058</t>
  </si>
  <si>
    <t>0091996454</t>
  </si>
  <si>
    <t>0092584653</t>
  </si>
  <si>
    <t>0092970341</t>
  </si>
  <si>
    <t>0095934155</t>
  </si>
  <si>
    <t>0092201758</t>
  </si>
  <si>
    <t xml:space="preserve">0108845481 </t>
  </si>
  <si>
    <t>0096134664</t>
  </si>
  <si>
    <t>0108560144</t>
  </si>
  <si>
    <t>0095211111</t>
  </si>
  <si>
    <t>0091880410</t>
  </si>
  <si>
    <t>0097477692</t>
  </si>
  <si>
    <t>0093833897</t>
  </si>
  <si>
    <t>0097232593</t>
  </si>
  <si>
    <t>0094947685</t>
  </si>
  <si>
    <t>0107715149</t>
  </si>
  <si>
    <t>0096270897</t>
  </si>
  <si>
    <t>0107396711</t>
  </si>
  <si>
    <t>0091897384</t>
  </si>
  <si>
    <t>0095015909</t>
  </si>
  <si>
    <t>0099916168</t>
  </si>
  <si>
    <t>0108727785</t>
  </si>
  <si>
    <t>0108557382</t>
  </si>
  <si>
    <t>0093079729</t>
  </si>
  <si>
    <t>085730846993</t>
  </si>
  <si>
    <t>083846085500</t>
  </si>
  <si>
    <t>083122160986</t>
  </si>
  <si>
    <t>082333149547</t>
  </si>
  <si>
    <t>08549429035</t>
  </si>
  <si>
    <t>085645518412</t>
  </si>
  <si>
    <t>081357517539</t>
  </si>
  <si>
    <t>085748384708</t>
  </si>
  <si>
    <t>083122161508</t>
  </si>
  <si>
    <t>087771944250</t>
  </si>
  <si>
    <t>082230684425</t>
  </si>
  <si>
    <t>087866978641</t>
  </si>
  <si>
    <t xml:space="preserve">083834629107 </t>
  </si>
  <si>
    <t>081806763841</t>
  </si>
  <si>
    <t>085779351271</t>
  </si>
  <si>
    <t>082232453112</t>
  </si>
  <si>
    <t>083122160978</t>
  </si>
  <si>
    <t>082302205959</t>
  </si>
  <si>
    <t>085695327478</t>
  </si>
  <si>
    <t>085727513127</t>
  </si>
  <si>
    <t>082335916137</t>
  </si>
  <si>
    <t>081332679578</t>
  </si>
  <si>
    <t>085330764213</t>
  </si>
  <si>
    <t>083119496039</t>
  </si>
  <si>
    <t>082257067011</t>
  </si>
  <si>
    <t>085645059373</t>
  </si>
  <si>
    <t>085234878446</t>
  </si>
  <si>
    <t>087864804300</t>
  </si>
  <si>
    <t>085895177204</t>
  </si>
  <si>
    <t>AFABELLA TASLIMAH</t>
  </si>
  <si>
    <t>AFRINA HURAIYAH</t>
  </si>
  <si>
    <t>AHMAD RAMADHANI</t>
  </si>
  <si>
    <t>AIDA UMMU HABIBAH</t>
  </si>
  <si>
    <t>ALIYA QUTROTUN NAILA</t>
  </si>
  <si>
    <t>AMELINA FANISA QONITATILAH</t>
  </si>
  <si>
    <t>EISRAL RADIT FITRATULLAH</t>
  </si>
  <si>
    <t>FAIZATUL AULIA SARI</t>
  </si>
  <si>
    <t>HANUM SYAIKHANATUL LAILI</t>
  </si>
  <si>
    <t>IQBAL ABDILLAH AZZAKY</t>
  </si>
  <si>
    <t>IZZA NUR HIKMAH</t>
  </si>
  <si>
    <t>KHIKMATUL LAILIA SAPUTRI</t>
  </si>
  <si>
    <t>MOCHAMAD AFLAH FAIRUZ</t>
  </si>
  <si>
    <t>MOHAMMAD RIZKI FIRMANSYAH</t>
  </si>
  <si>
    <t>MUFIDATUL DWI ILMIYAH</t>
  </si>
  <si>
    <t>MUHAMMAD AULYA RAHMAN</t>
  </si>
  <si>
    <t>MUHAMMAD AZKA MAHBUBY</t>
  </si>
  <si>
    <t>MUHAMMAD NUFRI PRATAMA WIJAYA</t>
  </si>
  <si>
    <t>MUKHAMAD ALFINO EKA PRIBADI</t>
  </si>
  <si>
    <t>NABILA EKA ARIYANTI</t>
  </si>
  <si>
    <t>NABILA PUTRI ZAKIANADA</t>
  </si>
  <si>
    <t>NANDHITA AULIA NUGROHO</t>
  </si>
  <si>
    <t>NISFI RAMADHANI</t>
  </si>
  <si>
    <t>NOVI AGISTA SALSABILLA</t>
  </si>
  <si>
    <t>NURIL RAMADHANI</t>
  </si>
  <si>
    <t>RAHAYU IKA AGUSTIN</t>
  </si>
  <si>
    <t>RIF`ATUL MUNAWAROH</t>
  </si>
  <si>
    <t>SHABRINA ROSEMILA AN NADHIFAH</t>
  </si>
  <si>
    <t>SHAHWA PUTRI SALSABYLA</t>
  </si>
  <si>
    <t>SITI ROBI`ATUL MAULIDIYAH</t>
  </si>
  <si>
    <t>USWATUN KHOIRUNNISA</t>
  </si>
  <si>
    <t>ZASKIA AYU RISTA</t>
  </si>
  <si>
    <t>0091756774</t>
  </si>
  <si>
    <t>0091194094</t>
  </si>
  <si>
    <t>0089502201</t>
  </si>
  <si>
    <t>0096766118</t>
  </si>
  <si>
    <t>0081960466</t>
  </si>
  <si>
    <t>0088452145</t>
  </si>
  <si>
    <t>0081471457</t>
  </si>
  <si>
    <t>0083937078</t>
  </si>
  <si>
    <t>0087024587</t>
  </si>
  <si>
    <t>0086539147</t>
  </si>
  <si>
    <t>0092734568</t>
  </si>
  <si>
    <t>0098576068</t>
  </si>
  <si>
    <t>0089122550</t>
  </si>
  <si>
    <t>0084474194</t>
  </si>
  <si>
    <t>0089783505</t>
  </si>
  <si>
    <t>0088664891</t>
  </si>
  <si>
    <t>0086437665</t>
  </si>
  <si>
    <t>0086181784</t>
  </si>
  <si>
    <t>0089262375</t>
  </si>
  <si>
    <t>0088365903</t>
  </si>
  <si>
    <t>0098647910</t>
  </si>
  <si>
    <t>0084808744</t>
  </si>
  <si>
    <t>0083558233</t>
  </si>
  <si>
    <t>0087170244</t>
  </si>
  <si>
    <t>0081889018</t>
  </si>
  <si>
    <t>0085532118</t>
  </si>
  <si>
    <t>0088800638</t>
  </si>
  <si>
    <t>0084401325</t>
  </si>
  <si>
    <t>0088975248</t>
  </si>
  <si>
    <t>0093606459</t>
  </si>
  <si>
    <t>0089694078</t>
  </si>
  <si>
    <t>0081006491</t>
  </si>
  <si>
    <t>085235470709</t>
  </si>
  <si>
    <t>085258126199</t>
  </si>
  <si>
    <t>087859964288</t>
  </si>
  <si>
    <t>081334828085</t>
  </si>
  <si>
    <t>082143288393</t>
  </si>
  <si>
    <t>081359605231</t>
  </si>
  <si>
    <t>085732886373</t>
  </si>
  <si>
    <t>085704997057</t>
  </si>
  <si>
    <t>082335685060</t>
  </si>
  <si>
    <t>082140736388</t>
  </si>
  <si>
    <t>082330452610</t>
  </si>
  <si>
    <t>085606357505</t>
  </si>
  <si>
    <t>082265554123</t>
  </si>
  <si>
    <t xml:space="preserve">08578296108 </t>
  </si>
  <si>
    <t>085799702775</t>
  </si>
  <si>
    <t>085856238138</t>
  </si>
  <si>
    <t>08998032338</t>
  </si>
  <si>
    <t>095669172320</t>
  </si>
  <si>
    <t>082141181194</t>
  </si>
  <si>
    <t>085854775344</t>
  </si>
  <si>
    <t>087872577672</t>
  </si>
  <si>
    <t>081216506255</t>
  </si>
  <si>
    <t>085216942797</t>
  </si>
  <si>
    <t xml:space="preserve">085606367383 </t>
  </si>
  <si>
    <t>ABD. ROCHMAN NAJA FATLAN PRATAMA</t>
  </si>
  <si>
    <t>ABDURRAHMAN FAQIH</t>
  </si>
  <si>
    <t>ACHMAD FARROIHUN MUSHOBIRONILLAH</t>
  </si>
  <si>
    <t>ACHMAD HASBI ASSIDDIQI</t>
  </si>
  <si>
    <t>ACHMAD REZA AKRAM ALAUDDIN</t>
  </si>
  <si>
    <t>ACHMAD YANI</t>
  </si>
  <si>
    <t>AKHMAD RIDWAN</t>
  </si>
  <si>
    <t>ANDREAN DWI YULIANO</t>
  </si>
  <si>
    <t>ASFAN FAKHRI BARANI</t>
  </si>
  <si>
    <t>DEVAN ADITYA SAPUTRA</t>
  </si>
  <si>
    <t>FAHRUL AHMAD FAHREZA</t>
  </si>
  <si>
    <t>FAUZIA AMELIA PUTRI</t>
  </si>
  <si>
    <t>FAZA AZIFAH SALSABILA</t>
  </si>
  <si>
    <t>HABIBIE NURUSSALAM</t>
  </si>
  <si>
    <t>HIMATURROSYIDAH</t>
  </si>
  <si>
    <t>IFKARINA NAILA SAUQYA</t>
  </si>
  <si>
    <t>KEISA AYU SASKIYAH</t>
  </si>
  <si>
    <t>MOCHAMMAD RENO FIRMANSYAH</t>
  </si>
  <si>
    <t>MOHAMAD NUR KHAFID KHABIBULLOH</t>
  </si>
  <si>
    <t>MOHAMMAD NAUFAL NAWWARUDDIN</t>
  </si>
  <si>
    <t>MUCHAMAD PRIMA PAMBUDI</t>
  </si>
  <si>
    <t>MUHAMMAD ALFAN FATHONI</t>
  </si>
  <si>
    <t>MUHAMMAD AMINULLAH MAULUDANI</t>
  </si>
  <si>
    <t>MUHAMMAD DAVIN  LEVANTINO</t>
  </si>
  <si>
    <t>MUHAMMAD MAULANA PAHLEVY</t>
  </si>
  <si>
    <t>RADITYA NIRWANSYAH</t>
  </si>
  <si>
    <t>REVINA SRI UTARI</t>
  </si>
  <si>
    <t>REYHAN DWI ANDIKA</t>
  </si>
  <si>
    <t>RISKA LAURA TRIA OCTAVIA</t>
  </si>
  <si>
    <t>ROHMADONA DWI SAFITRI</t>
  </si>
  <si>
    <t>SALMAN ALFARIZI</t>
  </si>
  <si>
    <t>TAUFIQ KURROHMAN</t>
  </si>
  <si>
    <t>0094629929</t>
  </si>
  <si>
    <t>0088902075</t>
  </si>
  <si>
    <t>0086573527</t>
  </si>
  <si>
    <t>0091876405</t>
  </si>
  <si>
    <t>0086607649</t>
  </si>
  <si>
    <t>0081576555</t>
  </si>
  <si>
    <t>0089018808</t>
  </si>
  <si>
    <t>0087514073</t>
  </si>
  <si>
    <t>0081007144</t>
  </si>
  <si>
    <t>0083758044</t>
  </si>
  <si>
    <t>0094471054</t>
  </si>
  <si>
    <t>0097068634</t>
  </si>
  <si>
    <t>0082570064</t>
  </si>
  <si>
    <t>0084229361</t>
  </si>
  <si>
    <t>0095974067</t>
  </si>
  <si>
    <t>0091718649</t>
  </si>
  <si>
    <t>0088340300</t>
  </si>
  <si>
    <t>0081395793</t>
  </si>
  <si>
    <t>0096141985</t>
  </si>
  <si>
    <t>0083036088</t>
  </si>
  <si>
    <t>0091175320</t>
  </si>
  <si>
    <t>0082247624</t>
  </si>
  <si>
    <t>0091413489</t>
  </si>
  <si>
    <t>0088867343</t>
  </si>
  <si>
    <t>0086652924</t>
  </si>
  <si>
    <t>0087177616</t>
  </si>
  <si>
    <t>0089323439</t>
  </si>
  <si>
    <t>0084859051</t>
  </si>
  <si>
    <t>0084286282</t>
  </si>
  <si>
    <t>0084035253</t>
  </si>
  <si>
    <t>0166174604</t>
  </si>
  <si>
    <t>0811</t>
  </si>
  <si>
    <t>0812</t>
  </si>
  <si>
    <t>0813</t>
  </si>
  <si>
    <t>0821</t>
  </si>
  <si>
    <t>0822</t>
  </si>
  <si>
    <t>0823</t>
  </si>
  <si>
    <t>0852</t>
  </si>
  <si>
    <t>0853</t>
  </si>
  <si>
    <t>0851</t>
  </si>
  <si>
    <t>tsel</t>
  </si>
  <si>
    <t>0855</t>
  </si>
  <si>
    <t>0856</t>
  </si>
  <si>
    <t>0857</t>
  </si>
  <si>
    <t>0858</t>
  </si>
  <si>
    <t>0814</t>
  </si>
  <si>
    <t>0815</t>
  </si>
  <si>
    <t>0816</t>
  </si>
  <si>
    <t>isat</t>
  </si>
  <si>
    <t>0817</t>
  </si>
  <si>
    <t>0818</t>
  </si>
  <si>
    <t>0819</t>
  </si>
  <si>
    <t>0859</t>
  </si>
  <si>
    <t>0877</t>
  </si>
  <si>
    <t>0878</t>
  </si>
  <si>
    <t>xl-AXIS</t>
  </si>
  <si>
    <t>0896</t>
  </si>
  <si>
    <t>0897</t>
  </si>
  <si>
    <t>0898</t>
  </si>
  <si>
    <t>0899</t>
  </si>
  <si>
    <t>0881</t>
  </si>
  <si>
    <t>0882</t>
  </si>
  <si>
    <t>0883</t>
  </si>
  <si>
    <t>0884</t>
  </si>
  <si>
    <t>0885</t>
  </si>
  <si>
    <t>0886</t>
  </si>
  <si>
    <t>0887</t>
  </si>
  <si>
    <t>SMART</t>
  </si>
  <si>
    <t>0831</t>
  </si>
  <si>
    <t>0832</t>
  </si>
  <si>
    <t>0838</t>
  </si>
  <si>
    <t>085792432923</t>
  </si>
  <si>
    <t xml:space="preserve">082141174702 </t>
  </si>
  <si>
    <t xml:space="preserve">087856418546 </t>
  </si>
  <si>
    <t xml:space="preserve">085736524797 </t>
  </si>
  <si>
    <t xml:space="preserve">082228267211 </t>
  </si>
  <si>
    <t>082143638507</t>
  </si>
  <si>
    <t xml:space="preserve">082257396365 </t>
  </si>
  <si>
    <t xml:space="preserve">089650497748 </t>
  </si>
  <si>
    <t>082257396387</t>
  </si>
  <si>
    <t xml:space="preserve">082302111267 </t>
  </si>
  <si>
    <t>085258867596</t>
  </si>
  <si>
    <t>085259496670</t>
  </si>
  <si>
    <t>085645895497</t>
  </si>
  <si>
    <t xml:space="preserve">085954606153 </t>
  </si>
  <si>
    <t>087813109155</t>
  </si>
  <si>
    <t xml:space="preserve">082257094142 </t>
  </si>
  <si>
    <t xml:space="preserve">087777903012 </t>
  </si>
  <si>
    <t>085645059379</t>
  </si>
  <si>
    <t xml:space="preserve">088801444446 </t>
  </si>
  <si>
    <t xml:space="preserve">085749437889 </t>
  </si>
  <si>
    <t>081779312919</t>
  </si>
  <si>
    <t>082231261999</t>
  </si>
  <si>
    <t>isian</t>
  </si>
  <si>
    <t>082338483252</t>
  </si>
  <si>
    <t>085230222274</t>
  </si>
  <si>
    <t>081234801959</t>
  </si>
  <si>
    <t>081237772839</t>
  </si>
  <si>
    <t>085785296108</t>
  </si>
  <si>
    <t xml:space="preserve">089687199300 </t>
  </si>
  <si>
    <t xml:space="preserve">081232037834 </t>
  </si>
  <si>
    <t>089521118100</t>
  </si>
  <si>
    <t>082302157471</t>
  </si>
  <si>
    <t xml:space="preserve">085645059397 </t>
  </si>
  <si>
    <t>085791408349</t>
  </si>
  <si>
    <t xml:space="preserve">082114550768 </t>
  </si>
  <si>
    <t xml:space="preserve">085257395049 </t>
  </si>
  <si>
    <t>085733781781</t>
  </si>
  <si>
    <t>082331332856</t>
  </si>
  <si>
    <t xml:space="preserve">081335253180 </t>
  </si>
  <si>
    <t xml:space="preserve">085336161851 </t>
  </si>
  <si>
    <t xml:space="preserve">082233219709 </t>
  </si>
  <si>
    <t xml:space="preserve">085730353326 </t>
  </si>
  <si>
    <t>081230347118</t>
  </si>
  <si>
    <t>081331137144</t>
  </si>
  <si>
    <t>081515912854</t>
  </si>
  <si>
    <t xml:space="preserve">081559594352 </t>
  </si>
  <si>
    <t xml:space="preserve">085645059371 </t>
  </si>
  <si>
    <t xml:space="preserve">083832292920 </t>
  </si>
  <si>
    <t>085257379950</t>
  </si>
  <si>
    <t>087885107863</t>
  </si>
  <si>
    <t>082313257791</t>
  </si>
  <si>
    <t>082330284616</t>
  </si>
  <si>
    <t xml:space="preserve">082335098626 </t>
  </si>
  <si>
    <t>085258828788</t>
  </si>
  <si>
    <t xml:space="preserve">085352378817 </t>
  </si>
  <si>
    <t>085335100399</t>
  </si>
  <si>
    <t xml:space="preserve">081358230668 </t>
  </si>
  <si>
    <t xml:space="preserve">085748405426 </t>
  </si>
  <si>
    <t>085234450300</t>
  </si>
  <si>
    <t xml:space="preserve">083174904425 </t>
  </si>
  <si>
    <t xml:space="preserve">085695986847 </t>
  </si>
  <si>
    <t xml:space="preserve">085257793126 </t>
  </si>
  <si>
    <t xml:space="preserve">082131285805 </t>
  </si>
  <si>
    <t xml:space="preserve">081927370741 </t>
  </si>
  <si>
    <t xml:space="preserve">083853906522 </t>
  </si>
  <si>
    <t>082334934943</t>
  </si>
  <si>
    <t>087854013144</t>
  </si>
  <si>
    <t>085231732463</t>
  </si>
  <si>
    <t>089086128</t>
  </si>
  <si>
    <t>082333558951</t>
  </si>
  <si>
    <t xml:space="preserve">083122362442 </t>
  </si>
  <si>
    <t>082331856548</t>
  </si>
  <si>
    <t xml:space="preserve">087858775120 </t>
  </si>
  <si>
    <t xml:space="preserve">087810217210 </t>
  </si>
  <si>
    <t xml:space="preserve">085230133412 </t>
  </si>
  <si>
    <t xml:space="preserve">085732117780 </t>
  </si>
  <si>
    <t xml:space="preserve">085536968205 </t>
  </si>
  <si>
    <t xml:space="preserve">085806739233 </t>
  </si>
  <si>
    <t xml:space="preserve">082330238055 </t>
  </si>
  <si>
    <t xml:space="preserve">085785439359 </t>
  </si>
  <si>
    <t xml:space="preserve">085749426022 </t>
  </si>
  <si>
    <t xml:space="preserve">081231299921 </t>
  </si>
  <si>
    <t>082235101231</t>
  </si>
  <si>
    <t xml:space="preserve">085738467630 </t>
  </si>
  <si>
    <t xml:space="preserve">085233443176 </t>
  </si>
  <si>
    <t>085231400467</t>
  </si>
  <si>
    <t xml:space="preserve">085755588349 </t>
  </si>
  <si>
    <t xml:space="preserve">081559911122 </t>
  </si>
  <si>
    <t xml:space="preserve">085227806396 </t>
  </si>
  <si>
    <t xml:space="preserve">085855172736 </t>
  </si>
  <si>
    <t>087785360795</t>
  </si>
  <si>
    <t xml:space="preserve">085334678930 </t>
  </si>
  <si>
    <t>081331986620</t>
  </si>
  <si>
    <t>085294512501</t>
  </si>
  <si>
    <t>085234431050</t>
  </si>
  <si>
    <t>081358247780</t>
  </si>
  <si>
    <t xml:space="preserve">082337613247 </t>
  </si>
  <si>
    <t xml:space="preserve">085646012311 </t>
  </si>
  <si>
    <t xml:space="preserve">085730819635 </t>
  </si>
  <si>
    <t xml:space="preserve">085230564615 </t>
  </si>
  <si>
    <t xml:space="preserve">082351460036 </t>
  </si>
  <si>
    <t xml:space="preserve">087811356491 </t>
  </si>
  <si>
    <t>087805985356</t>
  </si>
  <si>
    <t xml:space="preserve">085732052881 </t>
  </si>
  <si>
    <t xml:space="preserve">085258002827 </t>
  </si>
  <si>
    <t>085746127009</t>
  </si>
  <si>
    <t xml:space="preserve">083115164674 </t>
  </si>
  <si>
    <t xml:space="preserve">081936472168 </t>
  </si>
  <si>
    <t xml:space="preserve">082144704443 </t>
  </si>
  <si>
    <t>085257774831</t>
  </si>
  <si>
    <t>085235470741</t>
  </si>
  <si>
    <t>085257789281</t>
  </si>
  <si>
    <t>085855797682</t>
  </si>
  <si>
    <t>082334213113</t>
  </si>
  <si>
    <t>082311022335</t>
  </si>
  <si>
    <t>087851375268</t>
  </si>
  <si>
    <t>087866971373</t>
  </si>
  <si>
    <t>081336832883</t>
  </si>
  <si>
    <t>082324139884</t>
  </si>
  <si>
    <t>081296188455</t>
  </si>
  <si>
    <t>085330811813</t>
  </si>
  <si>
    <t>081332028333</t>
  </si>
  <si>
    <t xml:space="preserve">089692349854 </t>
  </si>
  <si>
    <t>085645065102</t>
  </si>
  <si>
    <t>082245482446</t>
  </si>
  <si>
    <t>083832671568</t>
  </si>
  <si>
    <t xml:space="preserve">082321074679 </t>
  </si>
  <si>
    <t xml:space="preserve">085706639728 </t>
  </si>
  <si>
    <t>085230804234</t>
  </si>
  <si>
    <t>082334839097</t>
  </si>
  <si>
    <t>081231299921</t>
  </si>
  <si>
    <t xml:space="preserve">083898384900 </t>
  </si>
  <si>
    <t xml:space="preserve">081330479247 </t>
  </si>
  <si>
    <t xml:space="preserve">085748261019 </t>
  </si>
  <si>
    <t>085733302791</t>
  </si>
  <si>
    <t xml:space="preserve">085746387945 </t>
  </si>
  <si>
    <t xml:space="preserve">089665484723 </t>
  </si>
  <si>
    <t>085755087701</t>
  </si>
  <si>
    <t>x</t>
  </si>
  <si>
    <t>085727498801</t>
  </si>
  <si>
    <t>087585774006</t>
  </si>
  <si>
    <t xml:space="preserve">085730205860 </t>
  </si>
  <si>
    <t>082334567855</t>
  </si>
  <si>
    <t xml:space="preserve">085854276791 </t>
  </si>
  <si>
    <t>087745721520</t>
  </si>
  <si>
    <t>089602634124</t>
  </si>
  <si>
    <t>089602659286</t>
  </si>
  <si>
    <t>085645058714</t>
  </si>
  <si>
    <t>083122160974</t>
  </si>
  <si>
    <t>083898384945</t>
  </si>
  <si>
    <t>083122161211</t>
  </si>
  <si>
    <t xml:space="preserve">082359385178 </t>
  </si>
  <si>
    <t xml:space="preserve">081235482250 </t>
  </si>
  <si>
    <t xml:space="preserve">082157681182 </t>
  </si>
  <si>
    <t xml:space="preserve">082140269978 </t>
  </si>
  <si>
    <t xml:space="preserve">081335892494 </t>
  </si>
  <si>
    <t>085809182754</t>
  </si>
  <si>
    <t xml:space="preserve">085853530982 </t>
  </si>
  <si>
    <t>085747915227</t>
  </si>
  <si>
    <t>085853536169</t>
  </si>
  <si>
    <t>085727513199</t>
  </si>
  <si>
    <t xml:space="preserve">085704076199 </t>
  </si>
  <si>
    <t>082331495180</t>
  </si>
  <si>
    <t>081775261652</t>
  </si>
  <si>
    <t xml:space="preserve">083122160972 </t>
  </si>
  <si>
    <t xml:space="preserve">081330601734 </t>
  </si>
  <si>
    <t>085232755193</t>
  </si>
  <si>
    <t>085925377188</t>
  </si>
  <si>
    <t xml:space="preserve">081556810976 </t>
  </si>
  <si>
    <t xml:space="preserve">081327550626 </t>
  </si>
  <si>
    <t xml:space="preserve">085236111384 </t>
  </si>
  <si>
    <t>083830334944</t>
  </si>
  <si>
    <t>085755572636</t>
  </si>
  <si>
    <t>082349877393</t>
  </si>
  <si>
    <t xml:space="preserve">08563511057 </t>
  </si>
  <si>
    <t>085706082628</t>
  </si>
  <si>
    <t>085230172406</t>
  </si>
  <si>
    <t>082139479461</t>
  </si>
  <si>
    <t>OPERATOR</t>
  </si>
  <si>
    <t>NOMOR DEPAN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</si>
</sst>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charset val="1"/>
    </font>
    <font>
      <b/>
      <sz val="11"/>
      <color rgb="FF000000"/>
      <name val="Calibri"/>
      <family val="2"/>
    </font>
    <font>
      <sz val="11"/>
      <color rgb="FF000000"/>
      <name val="Calibri"/>
      <family val="2"/>
    </font>
  </fonts>
  <fills count="6">
    <fill>
      <patternFill patternType="none"/>
    </fill>
    <fill>
      <patternFill patternType="gray125"/>
    </fill>
    <fill>
      <patternFill patternType="solid">
        <fgColor theme="0" tint="-0.34998626667073579"/>
        <bgColor rgb="FFFFFF00"/>
      </patternFill>
    </fill>
    <fill>
      <patternFill patternType="solid">
        <fgColor theme="0" tint="-0.34998626667073579"/>
        <bgColor indexed="64"/>
      </patternFill>
    </fill>
    <fill>
      <patternFill patternType="solid">
        <fgColor rgb="FFFF0000"/>
        <bgColor indexed="64"/>
      </patternFill>
    </fill>
    <fill>
      <patternFill patternType="solid">
        <fgColor rgb="FFFFC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36">
    <xf numFmtId="0" fontId="0" fillId="0" borderId="0" xfId="0"/>
    <xf numFmtId="0" fontId="0" fillId="0" borderId="0" xfId="0" applyAlignment="1">
      <alignment wrapText="1"/>
    </xf>
    <xf numFmtId="0" fontId="0" fillId="0" borderId="2" xfId="0" applyFont="1" applyBorder="1"/>
    <xf numFmtId="0" fontId="0" fillId="0" borderId="3" xfId="0" applyBorder="1" applyAlignment="1">
      <alignment horizontal="center"/>
    </xf>
    <xf numFmtId="0" fontId="0" fillId="0" borderId="3" xfId="0" applyBorder="1"/>
    <xf numFmtId="49" fontId="0" fillId="0" borderId="3" xfId="0" applyNumberFormat="1" applyBorder="1"/>
    <xf numFmtId="49" fontId="0" fillId="0" borderId="3" xfId="0" applyNumberFormat="1" applyFont="1" applyBorder="1"/>
    <xf numFmtId="0" fontId="0" fillId="0" borderId="3" xfId="0" applyFont="1" applyBorder="1" applyAlignment="1">
      <alignment horizontal="center"/>
    </xf>
    <xf numFmtId="0" fontId="0" fillId="0" borderId="4" xfId="0" applyBorder="1"/>
    <xf numFmtId="49" fontId="0" fillId="0" borderId="4" xfId="0" applyNumberFormat="1" applyBorder="1"/>
    <xf numFmtId="0" fontId="2" fillId="0" borderId="0" xfId="0" applyFont="1"/>
    <xf numFmtId="49" fontId="2" fillId="0" borderId="3" xfId="0" applyNumberFormat="1" applyFont="1" applyBorder="1"/>
    <xf numFmtId="0" fontId="2" fillId="0" borderId="0" xfId="0" applyFont="1" applyAlignment="1">
      <alignment wrapText="1"/>
    </xf>
    <xf numFmtId="49" fontId="0" fillId="0" borderId="3" xfId="0" quotePrefix="1" applyNumberFormat="1" applyFont="1" applyBorder="1"/>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0" fillId="3" borderId="2" xfId="0" applyFill="1" applyBorder="1" applyAlignment="1">
      <alignment horizontal="center"/>
    </xf>
    <xf numFmtId="0" fontId="0" fillId="3" borderId="2" xfId="0" applyFont="1" applyFill="1" applyBorder="1"/>
    <xf numFmtId="49" fontId="0" fillId="3" borderId="2" xfId="0" applyNumberFormat="1" applyFont="1" applyFill="1" applyBorder="1"/>
    <xf numFmtId="0" fontId="0" fillId="3" borderId="3" xfId="0" applyFill="1" applyBorder="1"/>
    <xf numFmtId="0" fontId="0" fillId="3" borderId="3" xfId="0" applyFill="1" applyBorder="1" applyAlignment="1">
      <alignment horizontal="center"/>
    </xf>
    <xf numFmtId="49" fontId="0" fillId="3" borderId="3" xfId="0" applyNumberFormat="1" applyFill="1" applyBorder="1"/>
    <xf numFmtId="49" fontId="0" fillId="3" borderId="3" xfId="0" applyNumberFormat="1" applyFont="1" applyFill="1" applyBorder="1"/>
    <xf numFmtId="0" fontId="0" fillId="4" borderId="3" xfId="0" applyFill="1" applyBorder="1" applyAlignment="1">
      <alignment horizontal="center"/>
    </xf>
    <xf numFmtId="0" fontId="0" fillId="4" borderId="3" xfId="0" applyFill="1" applyBorder="1"/>
    <xf numFmtId="49" fontId="0" fillId="4" borderId="3" xfId="0" applyNumberFormat="1" applyFill="1" applyBorder="1"/>
    <xf numFmtId="0" fontId="0" fillId="4" borderId="2" xfId="0" applyFont="1" applyFill="1" applyBorder="1"/>
    <xf numFmtId="49" fontId="2" fillId="3" borderId="3" xfId="0" applyNumberFormat="1" applyFont="1" applyFill="1" applyBorder="1"/>
    <xf numFmtId="49" fontId="2" fillId="4" borderId="3" xfId="0" applyNumberFormat="1" applyFont="1" applyFill="1" applyBorder="1"/>
    <xf numFmtId="49" fontId="0" fillId="4" borderId="3" xfId="0" applyNumberFormat="1" applyFont="1" applyFill="1" applyBorder="1"/>
    <xf numFmtId="0" fontId="1" fillId="0" borderId="0" xfId="0" applyFont="1" applyBorder="1" applyAlignment="1">
      <alignment horizontal="left"/>
    </xf>
    <xf numFmtId="0" fontId="0" fillId="0" borderId="0" xfId="0" applyFont="1" applyBorder="1" applyAlignment="1">
      <alignment horizontal="left" vertical="top" wrapText="1"/>
    </xf>
    <xf numFmtId="0" fontId="0" fillId="5" borderId="3" xfId="0" applyFill="1" applyBorder="1" applyAlignment="1">
      <alignment horizontal="center"/>
    </xf>
    <xf numFmtId="0" fontId="0" fillId="5" borderId="3" xfId="0" applyFill="1" applyBorder="1"/>
    <xf numFmtId="49" fontId="0" fillId="5" borderId="3" xfId="0" applyNumberFormat="1" applyFill="1" applyBorder="1"/>
    <xf numFmtId="49" fontId="2" fillId="5" borderId="3"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8"/>
  <sheetViews>
    <sheetView tabSelected="1" view="pageBreakPreview" zoomScale="60" zoomScaleNormal="80" workbookViewId="0">
      <pane xSplit="2" ySplit="1" topLeftCell="C504" activePane="bottomRight" state="frozen"/>
      <selection pane="topRight" activeCell="C1" sqref="C1"/>
      <selection pane="bottomLeft" activeCell="A2" sqref="A2"/>
      <selection pane="bottomRight" activeCell="H6" sqref="H6"/>
    </sheetView>
  </sheetViews>
  <sheetFormatPr defaultColWidth="8.5703125" defaultRowHeight="15" x14ac:dyDescent="0.25"/>
  <cols>
    <col min="1" max="1" width="7" customWidth="1"/>
    <col min="2" max="2" width="38.42578125" bestFit="1" customWidth="1"/>
    <col min="3" max="3" width="21.7109375" customWidth="1"/>
    <col min="4" max="4" width="23.140625" hidden="1" customWidth="1"/>
    <col min="5" max="5" width="29.140625" hidden="1" customWidth="1"/>
    <col min="6" max="6" width="40.7109375" hidden="1" customWidth="1"/>
    <col min="7" max="7" width="0" hidden="1" customWidth="1"/>
    <col min="8" max="8" width="11.5703125" bestFit="1" customWidth="1"/>
    <col min="1016" max="1024" width="9.140625" customWidth="1"/>
  </cols>
  <sheetData>
    <row r="1" spans="1:14" s="1" customFormat="1" ht="45.75" customHeight="1" x14ac:dyDescent="0.25">
      <c r="A1" s="14" t="s">
        <v>0</v>
      </c>
      <c r="B1" s="14" t="s">
        <v>1</v>
      </c>
      <c r="C1" s="15" t="s">
        <v>2</v>
      </c>
      <c r="D1" s="14" t="s">
        <v>3</v>
      </c>
      <c r="E1" s="15" t="s">
        <v>4</v>
      </c>
      <c r="F1" s="14" t="s">
        <v>5</v>
      </c>
      <c r="H1" s="15" t="s">
        <v>1506</v>
      </c>
      <c r="I1" s="15" t="s">
        <v>1507</v>
      </c>
      <c r="N1" s="12" t="s">
        <v>1350</v>
      </c>
    </row>
    <row r="2" spans="1:14" ht="18.75" customHeight="1" x14ac:dyDescent="0.25">
      <c r="A2" s="16">
        <v>1</v>
      </c>
      <c r="B2" s="17" t="s">
        <v>10</v>
      </c>
      <c r="C2" s="18" t="s">
        <v>42</v>
      </c>
      <c r="D2" s="17">
        <v>1</v>
      </c>
      <c r="E2" s="18" t="s">
        <v>1401</v>
      </c>
      <c r="F2" s="19">
        <v>1</v>
      </c>
      <c r="H2" t="str">
        <f t="shared" ref="H2:H65" si="0">IF(J2=811,"TSEL",IF(J2=812,"TSEL",IF(J2=813,"TSEL",IF(J2=821,"TSEL",IF(J2=822,"TSEL",IF(J2=823,"TSEL",IF(J2=854,"TSEL",IF(J2=852,"TSEL",IF(J2=853,"TSEL",IF(J2=851,"TSEL",IF(J2=875,"TSEL",IF(J2=855,"ISAT",IF(J2=856,"ISAT",IF(J2=857,"ISAT",IF(J2=858,"ISAT",IF(J2=814,"ISAT",IF(J2=815,"ISAT",IF(J2=816,"ISAT",IF(J2=817,"xl-AXIS",IF(J2=818,"xl-AXIS",IF(J2=819,"xl-AXIS",IF(J2=859,"xl-AXIS",IF(J2=877,"xl-AXIS",IF(J2=878,"xl-AXIS",IF(J2=831,"xl-AXIS",IF(J2=832,"xl-AXIS",IF(J2=838,"xl-AXIS",IF(J2=890,"TRI",IF(J2=895,"TRI",IF(J2=896,"TRI",IF(J2=897,"TRI",IF(J2=898,"TRI",IF(J2=899,"TRI",IF(J2=881,"SMART",IF(J2=882,"SMART",IF(J2=883,"SMART",IF(J2=884,"SMART",IF(J2=885,"SMART",IF(J2=886,"SMART",IF(J2=887,"SMART",IF(J2=888,"SMART","-")))))))))))))))))))))))))))))))))))))))))</f>
        <v>xl-AXIS</v>
      </c>
      <c r="I2" t="str">
        <f t="shared" ref="I2:I65" si="1">LEFT(E2,4)</f>
        <v>0878</v>
      </c>
      <c r="J2">
        <f>IFERROR(_xlfn.NUMBERVALUE(I2),"-")</f>
        <v>878</v>
      </c>
      <c r="L2" t="s">
        <v>1288</v>
      </c>
      <c r="M2" s="10" t="s">
        <v>1297</v>
      </c>
      <c r="N2">
        <f>IF(H2="XL-AXIS",1,IF(H2="TSEL",2,IF(H2="TRI",3,IF(H2="ISAT",4,IF(H2="SMART",5,"")))))</f>
        <v>1</v>
      </c>
    </row>
    <row r="3" spans="1:14" ht="18.75" customHeight="1" x14ac:dyDescent="0.25">
      <c r="A3" s="3">
        <v>2</v>
      </c>
      <c r="B3" s="4" t="s">
        <v>11</v>
      </c>
      <c r="C3" s="5" t="s">
        <v>43</v>
      </c>
      <c r="D3" s="2">
        <v>1</v>
      </c>
      <c r="E3" s="6" t="s">
        <v>1328</v>
      </c>
      <c r="F3" s="4">
        <v>4</v>
      </c>
      <c r="H3" t="str">
        <f t="shared" si="0"/>
        <v>ISAT</v>
      </c>
      <c r="I3" t="str">
        <f t="shared" si="1"/>
        <v>0857</v>
      </c>
      <c r="J3">
        <f t="shared" ref="J3:J66" si="2">IFERROR(_xlfn.NUMBERVALUE(I3),"-")</f>
        <v>857</v>
      </c>
      <c r="L3" t="s">
        <v>1289</v>
      </c>
      <c r="N3">
        <f t="shared" ref="N3:N66" si="3">IF(H3="XL-AXIS",1,IF(H3="TSEL",2,IF(H3="TRI",3,IF(H3="ISAT",4,IF(H3="SMART",5,"")))))</f>
        <v>4</v>
      </c>
    </row>
    <row r="4" spans="1:14" ht="18.75" customHeight="1" x14ac:dyDescent="0.25">
      <c r="A4" s="20">
        <v>3</v>
      </c>
      <c r="B4" s="19" t="s">
        <v>12</v>
      </c>
      <c r="C4" s="21" t="s">
        <v>44</v>
      </c>
      <c r="D4" s="17">
        <v>1</v>
      </c>
      <c r="E4" s="22" t="s">
        <v>1397</v>
      </c>
      <c r="F4" s="19">
        <v>2</v>
      </c>
      <c r="H4" t="str">
        <f t="shared" si="0"/>
        <v>TSEL</v>
      </c>
      <c r="I4" t="str">
        <f t="shared" si="1"/>
        <v>0823</v>
      </c>
      <c r="J4">
        <f t="shared" si="2"/>
        <v>823</v>
      </c>
      <c r="L4" t="s">
        <v>1290</v>
      </c>
      <c r="N4">
        <f t="shared" si="3"/>
        <v>2</v>
      </c>
    </row>
    <row r="5" spans="1:14" ht="18.75" customHeight="1" x14ac:dyDescent="0.25">
      <c r="A5" s="20">
        <v>4</v>
      </c>
      <c r="B5" s="19" t="s">
        <v>13</v>
      </c>
      <c r="C5" s="21" t="s">
        <v>45</v>
      </c>
      <c r="D5" s="17">
        <v>1</v>
      </c>
      <c r="E5" s="22" t="s">
        <v>1398</v>
      </c>
      <c r="F5" s="19">
        <v>1</v>
      </c>
      <c r="H5" t="str">
        <f t="shared" si="0"/>
        <v>xl-AXIS</v>
      </c>
      <c r="I5" t="str">
        <f t="shared" si="1"/>
        <v>0831</v>
      </c>
      <c r="J5">
        <f t="shared" si="2"/>
        <v>831</v>
      </c>
      <c r="L5" t="s">
        <v>1291</v>
      </c>
      <c r="N5">
        <f t="shared" si="3"/>
        <v>1</v>
      </c>
    </row>
    <row r="6" spans="1:14" ht="18.75" customHeight="1" x14ac:dyDescent="0.25">
      <c r="A6" s="3">
        <v>5</v>
      </c>
      <c r="B6" s="4" t="s">
        <v>14</v>
      </c>
      <c r="C6" s="5" t="s">
        <v>46</v>
      </c>
      <c r="D6" s="2">
        <v>1</v>
      </c>
      <c r="E6" s="6" t="s">
        <v>1348</v>
      </c>
      <c r="F6" s="4">
        <v>1</v>
      </c>
      <c r="H6" t="str">
        <f t="shared" si="0"/>
        <v>xl-AXIS</v>
      </c>
      <c r="I6" t="str">
        <f t="shared" si="1"/>
        <v>0817</v>
      </c>
      <c r="J6">
        <f t="shared" si="2"/>
        <v>817</v>
      </c>
      <c r="L6" t="s">
        <v>1292</v>
      </c>
      <c r="N6">
        <f t="shared" si="3"/>
        <v>1</v>
      </c>
    </row>
    <row r="7" spans="1:14" ht="18.75" customHeight="1" x14ac:dyDescent="0.25">
      <c r="A7" s="3">
        <v>6</v>
      </c>
      <c r="B7" s="4" t="s">
        <v>15</v>
      </c>
      <c r="C7" s="5" t="s">
        <v>47</v>
      </c>
      <c r="D7" s="2">
        <v>1</v>
      </c>
      <c r="E7" s="6" t="s">
        <v>1329</v>
      </c>
      <c r="F7" s="4">
        <v>2</v>
      </c>
      <c r="H7" t="str">
        <f t="shared" si="0"/>
        <v>TSEL</v>
      </c>
      <c r="I7" t="str">
        <f t="shared" si="1"/>
        <v>0821</v>
      </c>
      <c r="J7">
        <f t="shared" si="2"/>
        <v>821</v>
      </c>
      <c r="L7" t="s">
        <v>1293</v>
      </c>
      <c r="N7">
        <f t="shared" si="3"/>
        <v>2</v>
      </c>
    </row>
    <row r="8" spans="1:14" ht="18.75" customHeight="1" x14ac:dyDescent="0.25">
      <c r="A8" s="3">
        <v>7</v>
      </c>
      <c r="B8" s="4" t="s">
        <v>16</v>
      </c>
      <c r="C8" s="5" t="s">
        <v>48</v>
      </c>
      <c r="D8" s="2">
        <v>1</v>
      </c>
      <c r="E8" s="6" t="s">
        <v>1330</v>
      </c>
      <c r="F8" s="4">
        <v>1</v>
      </c>
      <c r="H8" t="str">
        <f t="shared" si="0"/>
        <v>xl-AXIS</v>
      </c>
      <c r="I8" t="str">
        <f t="shared" si="1"/>
        <v>0878</v>
      </c>
      <c r="J8">
        <f t="shared" si="2"/>
        <v>878</v>
      </c>
      <c r="L8" t="s">
        <v>1294</v>
      </c>
      <c r="N8">
        <f t="shared" si="3"/>
        <v>1</v>
      </c>
    </row>
    <row r="9" spans="1:14" ht="18.75" customHeight="1" x14ac:dyDescent="0.25">
      <c r="A9" s="20">
        <v>8</v>
      </c>
      <c r="B9" s="19" t="s">
        <v>17</v>
      </c>
      <c r="C9" s="21" t="s">
        <v>49</v>
      </c>
      <c r="D9" s="17">
        <v>1</v>
      </c>
      <c r="E9" s="22" t="s">
        <v>1399</v>
      </c>
      <c r="F9" s="19">
        <v>2</v>
      </c>
      <c r="H9" t="str">
        <f t="shared" si="0"/>
        <v>TSEL</v>
      </c>
      <c r="I9" t="str">
        <f t="shared" si="1"/>
        <v>0823</v>
      </c>
      <c r="J9">
        <f t="shared" si="2"/>
        <v>823</v>
      </c>
      <c r="L9" t="s">
        <v>1295</v>
      </c>
      <c r="N9">
        <f t="shared" si="3"/>
        <v>2</v>
      </c>
    </row>
    <row r="10" spans="1:14" ht="18.75" customHeight="1" x14ac:dyDescent="0.25">
      <c r="A10" s="3">
        <v>9</v>
      </c>
      <c r="B10" s="4" t="s">
        <v>18</v>
      </c>
      <c r="C10" s="5" t="s">
        <v>50</v>
      </c>
      <c r="D10" s="2">
        <v>1</v>
      </c>
      <c r="E10" s="6" t="s">
        <v>1331</v>
      </c>
      <c r="F10" s="4">
        <v>4</v>
      </c>
      <c r="H10" t="str">
        <f t="shared" si="0"/>
        <v>ISAT</v>
      </c>
      <c r="I10" t="str">
        <f t="shared" si="1"/>
        <v>0857</v>
      </c>
      <c r="J10">
        <f t="shared" si="2"/>
        <v>857</v>
      </c>
      <c r="L10" t="s">
        <v>1296</v>
      </c>
      <c r="N10">
        <f t="shared" si="3"/>
        <v>4</v>
      </c>
    </row>
    <row r="11" spans="1:14" ht="18.75" customHeight="1" x14ac:dyDescent="0.25">
      <c r="A11" s="3">
        <v>10</v>
      </c>
      <c r="B11" s="4" t="s">
        <v>19</v>
      </c>
      <c r="C11" s="5" t="s">
        <v>51</v>
      </c>
      <c r="D11" s="2">
        <v>1</v>
      </c>
      <c r="E11" s="6" t="s">
        <v>1332</v>
      </c>
      <c r="F11" s="4">
        <v>2</v>
      </c>
      <c r="H11" t="str">
        <f t="shared" si="0"/>
        <v>TSEL</v>
      </c>
      <c r="I11" t="str">
        <f t="shared" si="1"/>
        <v>0822</v>
      </c>
      <c r="J11">
        <f t="shared" si="2"/>
        <v>822</v>
      </c>
      <c r="N11">
        <f t="shared" si="3"/>
        <v>2</v>
      </c>
    </row>
    <row r="12" spans="1:14" ht="18.75" customHeight="1" x14ac:dyDescent="0.25">
      <c r="A12" s="3">
        <v>11</v>
      </c>
      <c r="B12" s="4" t="s">
        <v>20</v>
      </c>
      <c r="C12" s="5" t="s">
        <v>52</v>
      </c>
      <c r="D12" s="2">
        <v>1</v>
      </c>
      <c r="E12" s="6" t="s">
        <v>1333</v>
      </c>
      <c r="F12" s="4">
        <v>2</v>
      </c>
      <c r="H12" t="str">
        <f t="shared" si="0"/>
        <v>TSEL</v>
      </c>
      <c r="I12" t="str">
        <f t="shared" si="1"/>
        <v>0821</v>
      </c>
      <c r="J12">
        <f t="shared" si="2"/>
        <v>821</v>
      </c>
      <c r="L12" t="s">
        <v>1298</v>
      </c>
      <c r="M12" s="10" t="s">
        <v>1305</v>
      </c>
      <c r="N12">
        <f t="shared" si="3"/>
        <v>2</v>
      </c>
    </row>
    <row r="13" spans="1:14" ht="18.75" customHeight="1" x14ac:dyDescent="0.25">
      <c r="A13" s="20">
        <v>12</v>
      </c>
      <c r="B13" s="19" t="s">
        <v>21</v>
      </c>
      <c r="C13" s="21" t="s">
        <v>53</v>
      </c>
      <c r="D13" s="17">
        <v>1</v>
      </c>
      <c r="E13" s="22" t="s">
        <v>1400</v>
      </c>
      <c r="F13" s="19">
        <v>1</v>
      </c>
      <c r="H13" t="str">
        <f t="shared" si="0"/>
        <v>xl-AXIS</v>
      </c>
      <c r="I13" t="str">
        <f t="shared" si="1"/>
        <v>0878</v>
      </c>
      <c r="J13">
        <f t="shared" si="2"/>
        <v>878</v>
      </c>
      <c r="L13" t="s">
        <v>1299</v>
      </c>
      <c r="N13">
        <f t="shared" si="3"/>
        <v>1</v>
      </c>
    </row>
    <row r="14" spans="1:14" ht="18.75" customHeight="1" x14ac:dyDescent="0.25">
      <c r="A14" s="3">
        <v>13</v>
      </c>
      <c r="B14" s="4" t="s">
        <v>22</v>
      </c>
      <c r="C14" s="5" t="s">
        <v>54</v>
      </c>
      <c r="D14" s="2">
        <v>1</v>
      </c>
      <c r="E14" s="6" t="s">
        <v>1334</v>
      </c>
      <c r="F14" s="4">
        <v>2</v>
      </c>
      <c r="H14" t="str">
        <f t="shared" si="0"/>
        <v>TSEL</v>
      </c>
      <c r="I14" t="str">
        <f t="shared" si="1"/>
        <v>0822</v>
      </c>
      <c r="J14">
        <f t="shared" si="2"/>
        <v>822</v>
      </c>
      <c r="L14" t="s">
        <v>1300</v>
      </c>
      <c r="N14">
        <f t="shared" si="3"/>
        <v>2</v>
      </c>
    </row>
    <row r="15" spans="1:14" ht="18.75" customHeight="1" x14ac:dyDescent="0.25">
      <c r="A15" s="3">
        <v>14</v>
      </c>
      <c r="B15" s="4" t="s">
        <v>23</v>
      </c>
      <c r="C15" s="5" t="s">
        <v>55</v>
      </c>
      <c r="D15" s="2">
        <v>1</v>
      </c>
      <c r="E15" s="6" t="s">
        <v>616</v>
      </c>
      <c r="F15" s="4">
        <v>1</v>
      </c>
      <c r="H15" t="str">
        <f t="shared" si="0"/>
        <v>xl-AXIS</v>
      </c>
      <c r="I15" t="str">
        <f t="shared" si="1"/>
        <v>0877</v>
      </c>
      <c r="J15">
        <f t="shared" si="2"/>
        <v>877</v>
      </c>
      <c r="L15" t="s">
        <v>1301</v>
      </c>
      <c r="N15">
        <f t="shared" si="3"/>
        <v>1</v>
      </c>
    </row>
    <row r="16" spans="1:14" ht="18.75" customHeight="1" x14ac:dyDescent="0.25">
      <c r="A16" s="3">
        <v>15</v>
      </c>
      <c r="B16" s="4" t="s">
        <v>24</v>
      </c>
      <c r="C16" s="5" t="s">
        <v>56</v>
      </c>
      <c r="D16" s="2">
        <v>1</v>
      </c>
      <c r="E16" s="6" t="s">
        <v>1335</v>
      </c>
      <c r="F16" s="4">
        <v>3</v>
      </c>
      <c r="H16" t="str">
        <f t="shared" si="0"/>
        <v>TRI</v>
      </c>
      <c r="I16" t="str">
        <f t="shared" si="1"/>
        <v>0896</v>
      </c>
      <c r="J16">
        <f t="shared" si="2"/>
        <v>896</v>
      </c>
      <c r="L16" t="s">
        <v>1302</v>
      </c>
      <c r="N16">
        <f t="shared" si="3"/>
        <v>3</v>
      </c>
    </row>
    <row r="17" spans="1:14" ht="18.75" customHeight="1" x14ac:dyDescent="0.25">
      <c r="A17" s="3">
        <v>16</v>
      </c>
      <c r="B17" s="4" t="s">
        <v>25</v>
      </c>
      <c r="C17" s="5" t="s">
        <v>57</v>
      </c>
      <c r="D17" s="2">
        <v>1</v>
      </c>
      <c r="E17" s="6" t="s">
        <v>1336</v>
      </c>
      <c r="F17" s="4">
        <v>2</v>
      </c>
      <c r="H17" t="str">
        <f t="shared" si="0"/>
        <v>TSEL</v>
      </c>
      <c r="I17" t="str">
        <f t="shared" si="1"/>
        <v>0822</v>
      </c>
      <c r="J17">
        <f t="shared" si="2"/>
        <v>822</v>
      </c>
      <c r="L17" t="s">
        <v>1303</v>
      </c>
      <c r="N17">
        <f t="shared" si="3"/>
        <v>2</v>
      </c>
    </row>
    <row r="18" spans="1:14" ht="18.75" customHeight="1" x14ac:dyDescent="0.25">
      <c r="A18" s="3">
        <v>17</v>
      </c>
      <c r="B18" s="4" t="s">
        <v>26</v>
      </c>
      <c r="C18" s="5" t="s">
        <v>58</v>
      </c>
      <c r="D18" s="2">
        <v>1</v>
      </c>
      <c r="E18" s="6" t="s">
        <v>1337</v>
      </c>
      <c r="F18" s="4">
        <v>2</v>
      </c>
      <c r="H18" t="str">
        <f t="shared" si="0"/>
        <v>TSEL</v>
      </c>
      <c r="I18" t="str">
        <f t="shared" si="1"/>
        <v>0823</v>
      </c>
      <c r="J18">
        <f t="shared" si="2"/>
        <v>823</v>
      </c>
      <c r="L18" t="s">
        <v>1304</v>
      </c>
      <c r="N18">
        <f t="shared" si="3"/>
        <v>2</v>
      </c>
    </row>
    <row r="19" spans="1:14" ht="18.75" customHeight="1" x14ac:dyDescent="0.25">
      <c r="A19" s="20">
        <v>18</v>
      </c>
      <c r="B19" s="19" t="s">
        <v>27</v>
      </c>
      <c r="C19" s="21" t="s">
        <v>59</v>
      </c>
      <c r="D19" s="17">
        <v>1</v>
      </c>
      <c r="E19" s="22" t="s">
        <v>1402</v>
      </c>
      <c r="F19" s="19">
        <v>2</v>
      </c>
      <c r="H19" t="str">
        <f t="shared" si="0"/>
        <v>TSEL</v>
      </c>
      <c r="I19" t="str">
        <f t="shared" si="1"/>
        <v>0852</v>
      </c>
      <c r="J19">
        <f t="shared" si="2"/>
        <v>852</v>
      </c>
      <c r="N19">
        <f t="shared" si="3"/>
        <v>2</v>
      </c>
    </row>
    <row r="20" spans="1:14" ht="18.75" customHeight="1" x14ac:dyDescent="0.25">
      <c r="A20" s="20">
        <v>19</v>
      </c>
      <c r="B20" s="19" t="s">
        <v>28</v>
      </c>
      <c r="C20" s="21" t="s">
        <v>60</v>
      </c>
      <c r="D20" s="17">
        <v>1</v>
      </c>
      <c r="E20" s="22" t="s">
        <v>1403</v>
      </c>
      <c r="F20" s="19">
        <v>4</v>
      </c>
      <c r="H20" t="str">
        <f t="shared" si="0"/>
        <v>ISAT</v>
      </c>
      <c r="I20" t="str">
        <f t="shared" si="1"/>
        <v>0857</v>
      </c>
      <c r="J20">
        <f t="shared" si="2"/>
        <v>857</v>
      </c>
      <c r="L20" t="s">
        <v>1306</v>
      </c>
      <c r="M20" s="10" t="s">
        <v>1312</v>
      </c>
      <c r="N20">
        <f t="shared" si="3"/>
        <v>4</v>
      </c>
    </row>
    <row r="21" spans="1:14" ht="18.75" customHeight="1" x14ac:dyDescent="0.25">
      <c r="A21" s="20">
        <v>20</v>
      </c>
      <c r="B21" s="19" t="s">
        <v>29</v>
      </c>
      <c r="C21" s="21" t="s">
        <v>61</v>
      </c>
      <c r="D21" s="17">
        <v>1</v>
      </c>
      <c r="E21" s="22" t="s">
        <v>1404</v>
      </c>
      <c r="F21" s="19">
        <v>4</v>
      </c>
      <c r="H21" t="str">
        <f t="shared" si="0"/>
        <v>ISAT</v>
      </c>
      <c r="I21" t="str">
        <f t="shared" si="1"/>
        <v>0855</v>
      </c>
      <c r="J21">
        <f t="shared" si="2"/>
        <v>855</v>
      </c>
      <c r="L21" t="s">
        <v>1307</v>
      </c>
      <c r="N21">
        <f t="shared" si="3"/>
        <v>4</v>
      </c>
    </row>
    <row r="22" spans="1:14" ht="18.75" customHeight="1" x14ac:dyDescent="0.25">
      <c r="A22" s="3">
        <v>21</v>
      </c>
      <c r="B22" s="4" t="s">
        <v>30</v>
      </c>
      <c r="C22" s="5" t="s">
        <v>62</v>
      </c>
      <c r="D22" s="2">
        <v>1</v>
      </c>
      <c r="E22" s="6" t="s">
        <v>1338</v>
      </c>
      <c r="F22" s="4">
        <v>2</v>
      </c>
      <c r="H22" t="str">
        <f t="shared" si="0"/>
        <v>TSEL</v>
      </c>
      <c r="I22" t="str">
        <f t="shared" si="1"/>
        <v>0852</v>
      </c>
      <c r="J22">
        <f t="shared" si="2"/>
        <v>852</v>
      </c>
      <c r="L22" t="s">
        <v>1308</v>
      </c>
      <c r="N22">
        <f t="shared" si="3"/>
        <v>2</v>
      </c>
    </row>
    <row r="23" spans="1:14" ht="18.75" customHeight="1" x14ac:dyDescent="0.25">
      <c r="A23" s="3">
        <v>22</v>
      </c>
      <c r="B23" s="4" t="s">
        <v>31</v>
      </c>
      <c r="C23" s="5" t="s">
        <v>63</v>
      </c>
      <c r="D23" s="2">
        <v>1</v>
      </c>
      <c r="E23" s="6" t="s">
        <v>1339</v>
      </c>
      <c r="F23" s="4">
        <v>2</v>
      </c>
      <c r="H23" t="str">
        <f t="shared" si="0"/>
        <v>TSEL</v>
      </c>
      <c r="I23" t="str">
        <f t="shared" si="1"/>
        <v>0852</v>
      </c>
      <c r="J23">
        <f t="shared" si="2"/>
        <v>852</v>
      </c>
      <c r="L23" t="s">
        <v>1309</v>
      </c>
      <c r="N23">
        <f t="shared" si="3"/>
        <v>2</v>
      </c>
    </row>
    <row r="24" spans="1:14" ht="18.75" customHeight="1" x14ac:dyDescent="0.25">
      <c r="A24" s="3">
        <v>23</v>
      </c>
      <c r="B24" s="4" t="s">
        <v>32</v>
      </c>
      <c r="C24" s="5" t="s">
        <v>64</v>
      </c>
      <c r="D24" s="2">
        <v>1</v>
      </c>
      <c r="E24" s="6" t="s">
        <v>1340</v>
      </c>
      <c r="F24" s="4">
        <v>4</v>
      </c>
      <c r="H24" t="str">
        <f t="shared" si="0"/>
        <v>ISAT</v>
      </c>
      <c r="I24" t="str">
        <f t="shared" si="1"/>
        <v>0856</v>
      </c>
      <c r="J24">
        <f t="shared" si="2"/>
        <v>856</v>
      </c>
      <c r="L24" t="s">
        <v>1310</v>
      </c>
      <c r="N24">
        <f t="shared" si="3"/>
        <v>4</v>
      </c>
    </row>
    <row r="25" spans="1:14" ht="18.75" customHeight="1" x14ac:dyDescent="0.25">
      <c r="A25" s="3">
        <v>24</v>
      </c>
      <c r="B25" s="4" t="s">
        <v>33</v>
      </c>
      <c r="C25" s="5" t="s">
        <v>65</v>
      </c>
      <c r="D25" s="2">
        <v>1</v>
      </c>
      <c r="E25" s="6" t="s">
        <v>1341</v>
      </c>
      <c r="F25" s="4">
        <v>1</v>
      </c>
      <c r="H25" t="str">
        <f t="shared" si="0"/>
        <v>xl-AXIS</v>
      </c>
      <c r="I25" t="str">
        <f t="shared" si="1"/>
        <v>0859</v>
      </c>
      <c r="J25">
        <f t="shared" si="2"/>
        <v>859</v>
      </c>
      <c r="L25" t="s">
        <v>1311</v>
      </c>
      <c r="N25">
        <f t="shared" si="3"/>
        <v>1</v>
      </c>
    </row>
    <row r="26" spans="1:14" ht="18.75" customHeight="1" x14ac:dyDescent="0.25">
      <c r="A26" s="3">
        <v>25</v>
      </c>
      <c r="B26" s="4" t="s">
        <v>34</v>
      </c>
      <c r="C26" s="5" t="s">
        <v>66</v>
      </c>
      <c r="D26" s="2">
        <v>1</v>
      </c>
      <c r="E26" s="6" t="s">
        <v>1342</v>
      </c>
      <c r="F26" s="4">
        <v>1</v>
      </c>
      <c r="H26" t="str">
        <f t="shared" si="0"/>
        <v>xl-AXIS</v>
      </c>
      <c r="I26" t="str">
        <f t="shared" si="1"/>
        <v>0878</v>
      </c>
      <c r="J26">
        <f t="shared" si="2"/>
        <v>878</v>
      </c>
      <c r="L26" t="s">
        <v>1325</v>
      </c>
      <c r="N26">
        <f t="shared" si="3"/>
        <v>1</v>
      </c>
    </row>
    <row r="27" spans="1:14" ht="18.75" customHeight="1" x14ac:dyDescent="0.25">
      <c r="A27" s="3">
        <v>26</v>
      </c>
      <c r="B27" s="4" t="s">
        <v>35</v>
      </c>
      <c r="C27" s="5" t="s">
        <v>67</v>
      </c>
      <c r="D27" s="2">
        <v>1</v>
      </c>
      <c r="E27" s="6" t="s">
        <v>1343</v>
      </c>
      <c r="F27" s="4">
        <v>2</v>
      </c>
      <c r="H27" t="str">
        <f t="shared" si="0"/>
        <v>TSEL</v>
      </c>
      <c r="I27" t="str">
        <f t="shared" si="1"/>
        <v>0822</v>
      </c>
      <c r="J27">
        <f t="shared" si="2"/>
        <v>822</v>
      </c>
      <c r="L27" t="s">
        <v>1326</v>
      </c>
      <c r="N27">
        <f t="shared" si="3"/>
        <v>2</v>
      </c>
    </row>
    <row r="28" spans="1:14" ht="18.75" customHeight="1" x14ac:dyDescent="0.25">
      <c r="A28" s="20">
        <v>27</v>
      </c>
      <c r="B28" s="19" t="s">
        <v>36</v>
      </c>
      <c r="C28" s="21" t="s">
        <v>68</v>
      </c>
      <c r="D28" s="17">
        <v>1</v>
      </c>
      <c r="E28" s="22" t="s">
        <v>1405</v>
      </c>
      <c r="F28" s="19">
        <v>4</v>
      </c>
      <c r="H28" t="str">
        <f t="shared" si="0"/>
        <v>ISAT</v>
      </c>
      <c r="I28" t="str">
        <f t="shared" si="1"/>
        <v>0858</v>
      </c>
      <c r="J28">
        <f t="shared" si="2"/>
        <v>858</v>
      </c>
      <c r="L28" t="s">
        <v>1327</v>
      </c>
      <c r="N28">
        <f t="shared" si="3"/>
        <v>4</v>
      </c>
    </row>
    <row r="29" spans="1:14" ht="18.75" customHeight="1" x14ac:dyDescent="0.25">
      <c r="A29" s="20">
        <v>28</v>
      </c>
      <c r="B29" s="19" t="s">
        <v>37</v>
      </c>
      <c r="C29" s="21" t="s">
        <v>69</v>
      </c>
      <c r="D29" s="17">
        <v>1</v>
      </c>
      <c r="E29" s="22" t="s">
        <v>1406</v>
      </c>
      <c r="F29" s="19">
        <v>2</v>
      </c>
      <c r="H29" t="str">
        <f t="shared" si="0"/>
        <v>TSEL</v>
      </c>
      <c r="I29" t="str">
        <f t="shared" si="1"/>
        <v>0823</v>
      </c>
      <c r="J29">
        <f t="shared" si="2"/>
        <v>823</v>
      </c>
      <c r="N29">
        <f t="shared" si="3"/>
        <v>2</v>
      </c>
    </row>
    <row r="30" spans="1:14" ht="18.75" customHeight="1" x14ac:dyDescent="0.25">
      <c r="A30" s="3">
        <v>29</v>
      </c>
      <c r="B30" s="4" t="s">
        <v>38</v>
      </c>
      <c r="C30" s="5" t="s">
        <v>70</v>
      </c>
      <c r="D30" s="2">
        <v>1</v>
      </c>
      <c r="E30" s="6" t="s">
        <v>1344</v>
      </c>
      <c r="F30" s="4">
        <v>1</v>
      </c>
      <c r="H30" t="str">
        <f t="shared" si="0"/>
        <v>xl-AXIS</v>
      </c>
      <c r="I30" t="str">
        <f t="shared" si="1"/>
        <v>0877</v>
      </c>
      <c r="J30">
        <f t="shared" si="2"/>
        <v>877</v>
      </c>
      <c r="L30" t="s">
        <v>1313</v>
      </c>
      <c r="M30" s="10" t="s">
        <v>235</v>
      </c>
      <c r="N30">
        <f t="shared" si="3"/>
        <v>1</v>
      </c>
    </row>
    <row r="31" spans="1:14" ht="18.75" customHeight="1" x14ac:dyDescent="0.25">
      <c r="A31" s="3">
        <v>30</v>
      </c>
      <c r="B31" s="4" t="s">
        <v>39</v>
      </c>
      <c r="C31" s="5" t="s">
        <v>71</v>
      </c>
      <c r="D31" s="2">
        <v>1</v>
      </c>
      <c r="E31" s="6" t="s">
        <v>1345</v>
      </c>
      <c r="F31" s="4">
        <v>4</v>
      </c>
      <c r="H31" t="str">
        <f t="shared" si="0"/>
        <v>ISAT</v>
      </c>
      <c r="I31" t="str">
        <f t="shared" si="1"/>
        <v>0856</v>
      </c>
      <c r="J31">
        <f t="shared" si="2"/>
        <v>856</v>
      </c>
      <c r="L31" t="s">
        <v>1314</v>
      </c>
      <c r="N31">
        <f t="shared" si="3"/>
        <v>4</v>
      </c>
    </row>
    <row r="32" spans="1:14" ht="18.75" customHeight="1" x14ac:dyDescent="0.25">
      <c r="A32" s="3">
        <v>31</v>
      </c>
      <c r="B32" s="4" t="s">
        <v>40</v>
      </c>
      <c r="C32" s="5" t="s">
        <v>72</v>
      </c>
      <c r="D32" s="2">
        <v>1</v>
      </c>
      <c r="E32" s="6" t="s">
        <v>1346</v>
      </c>
      <c r="F32" s="4">
        <v>5</v>
      </c>
      <c r="H32" t="str">
        <f t="shared" si="0"/>
        <v>SMART</v>
      </c>
      <c r="I32" t="str">
        <f t="shared" si="1"/>
        <v>0888</v>
      </c>
      <c r="J32">
        <f t="shared" si="2"/>
        <v>888</v>
      </c>
      <c r="L32" t="s">
        <v>1315</v>
      </c>
      <c r="N32">
        <f t="shared" si="3"/>
        <v>5</v>
      </c>
    </row>
    <row r="33" spans="1:14" ht="18.75" customHeight="1" x14ac:dyDescent="0.25">
      <c r="A33" s="3">
        <v>32</v>
      </c>
      <c r="B33" s="4" t="s">
        <v>41</v>
      </c>
      <c r="C33" s="5" t="s">
        <v>73</v>
      </c>
      <c r="D33" s="2">
        <v>1</v>
      </c>
      <c r="E33" s="6" t="s">
        <v>1347</v>
      </c>
      <c r="F33" s="4">
        <v>4</v>
      </c>
      <c r="H33" t="str">
        <f t="shared" si="0"/>
        <v>ISAT</v>
      </c>
      <c r="I33" t="str">
        <f t="shared" si="1"/>
        <v>0857</v>
      </c>
      <c r="J33">
        <f t="shared" si="2"/>
        <v>857</v>
      </c>
      <c r="L33" t="s">
        <v>1316</v>
      </c>
      <c r="N33">
        <f t="shared" si="3"/>
        <v>4</v>
      </c>
    </row>
    <row r="34" spans="1:14" ht="18.75" customHeight="1" x14ac:dyDescent="0.25">
      <c r="A34" s="3">
        <v>33</v>
      </c>
      <c r="B34" s="4" t="s">
        <v>74</v>
      </c>
      <c r="C34" s="5" t="s">
        <v>106</v>
      </c>
      <c r="D34" s="2">
        <v>1</v>
      </c>
      <c r="E34" s="6" t="s">
        <v>1354</v>
      </c>
      <c r="F34" s="4">
        <v>2</v>
      </c>
      <c r="H34" t="str">
        <f t="shared" si="0"/>
        <v>TSEL</v>
      </c>
      <c r="I34" t="str">
        <f t="shared" si="1"/>
        <v>0812</v>
      </c>
      <c r="J34">
        <f t="shared" si="2"/>
        <v>812</v>
      </c>
      <c r="N34">
        <f t="shared" si="3"/>
        <v>2</v>
      </c>
    </row>
    <row r="35" spans="1:14" ht="18.75" customHeight="1" x14ac:dyDescent="0.25">
      <c r="A35" s="20">
        <v>34</v>
      </c>
      <c r="B35" s="19" t="s">
        <v>75</v>
      </c>
      <c r="C35" s="21" t="s">
        <v>107</v>
      </c>
      <c r="D35" s="17">
        <v>1</v>
      </c>
      <c r="E35" s="22" t="s">
        <v>1407</v>
      </c>
      <c r="F35" s="19">
        <v>4</v>
      </c>
      <c r="H35" t="str">
        <f t="shared" si="0"/>
        <v>ISAT</v>
      </c>
      <c r="I35" t="str">
        <f t="shared" si="1"/>
        <v>0857</v>
      </c>
      <c r="J35">
        <f t="shared" si="2"/>
        <v>857</v>
      </c>
      <c r="L35" t="s">
        <v>1317</v>
      </c>
      <c r="M35" s="10" t="s">
        <v>1324</v>
      </c>
      <c r="N35">
        <f t="shared" si="3"/>
        <v>4</v>
      </c>
    </row>
    <row r="36" spans="1:14" ht="18.75" customHeight="1" x14ac:dyDescent="0.25">
      <c r="A36" s="3">
        <v>35</v>
      </c>
      <c r="B36" s="4" t="s">
        <v>76</v>
      </c>
      <c r="C36" s="5" t="s">
        <v>108</v>
      </c>
      <c r="D36" s="2">
        <v>1</v>
      </c>
      <c r="E36" s="6" t="s">
        <v>1355</v>
      </c>
      <c r="F36" s="4">
        <v>4</v>
      </c>
      <c r="H36" t="str">
        <f t="shared" si="0"/>
        <v>ISAT</v>
      </c>
      <c r="I36" t="str">
        <f t="shared" si="1"/>
        <v>0857</v>
      </c>
      <c r="J36">
        <f t="shared" si="2"/>
        <v>857</v>
      </c>
      <c r="L36" t="s">
        <v>1318</v>
      </c>
      <c r="N36">
        <f t="shared" si="3"/>
        <v>4</v>
      </c>
    </row>
    <row r="37" spans="1:14" ht="18.75" customHeight="1" x14ac:dyDescent="0.25">
      <c r="A37" s="3">
        <v>36</v>
      </c>
      <c r="B37" s="4" t="s">
        <v>77</v>
      </c>
      <c r="C37" s="5" t="s">
        <v>109</v>
      </c>
      <c r="D37" s="2">
        <v>1</v>
      </c>
      <c r="E37" s="6" t="s">
        <v>1356</v>
      </c>
      <c r="F37" s="4">
        <v>3</v>
      </c>
      <c r="H37" t="str">
        <f t="shared" si="0"/>
        <v>TRI</v>
      </c>
      <c r="I37" t="str">
        <f t="shared" si="1"/>
        <v>0896</v>
      </c>
      <c r="J37">
        <f t="shared" si="2"/>
        <v>896</v>
      </c>
      <c r="L37" t="s">
        <v>1319</v>
      </c>
      <c r="N37">
        <f t="shared" si="3"/>
        <v>3</v>
      </c>
    </row>
    <row r="38" spans="1:14" ht="18.75" customHeight="1" x14ac:dyDescent="0.25">
      <c r="A38" s="3">
        <v>37</v>
      </c>
      <c r="B38" s="4" t="s">
        <v>78</v>
      </c>
      <c r="C38" s="5" t="s">
        <v>110</v>
      </c>
      <c r="D38" s="2">
        <v>1</v>
      </c>
      <c r="E38" s="6" t="s">
        <v>1357</v>
      </c>
      <c r="F38" s="4">
        <v>2</v>
      </c>
      <c r="H38" t="str">
        <f t="shared" si="0"/>
        <v>TSEL</v>
      </c>
      <c r="I38" t="str">
        <f t="shared" si="1"/>
        <v>0812</v>
      </c>
      <c r="J38">
        <f t="shared" si="2"/>
        <v>812</v>
      </c>
      <c r="L38" t="s">
        <v>1320</v>
      </c>
      <c r="N38">
        <f t="shared" si="3"/>
        <v>2</v>
      </c>
    </row>
    <row r="39" spans="1:14" ht="18.75" customHeight="1" x14ac:dyDescent="0.25">
      <c r="A39" s="23">
        <v>38</v>
      </c>
      <c r="B39" s="24" t="s">
        <v>79</v>
      </c>
      <c r="C39" s="25" t="s">
        <v>111</v>
      </c>
      <c r="D39" s="26">
        <v>1</v>
      </c>
      <c r="E39" s="28" t="s">
        <v>1466</v>
      </c>
      <c r="F39" s="24" t="s">
        <v>236</v>
      </c>
      <c r="H39" t="str">
        <f t="shared" si="0"/>
        <v>-</v>
      </c>
      <c r="I39" t="str">
        <f t="shared" si="1"/>
        <v>x</v>
      </c>
      <c r="J39" t="str">
        <f t="shared" si="2"/>
        <v>-</v>
      </c>
      <c r="L39" t="s">
        <v>1321</v>
      </c>
      <c r="N39" t="str">
        <f t="shared" si="3"/>
        <v/>
      </c>
    </row>
    <row r="40" spans="1:14" ht="18.75" customHeight="1" x14ac:dyDescent="0.25">
      <c r="A40" s="3">
        <v>39</v>
      </c>
      <c r="B40" s="4" t="s">
        <v>80</v>
      </c>
      <c r="C40" s="5" t="s">
        <v>112</v>
      </c>
      <c r="D40" s="2">
        <v>1</v>
      </c>
      <c r="E40" s="6" t="s">
        <v>1358</v>
      </c>
      <c r="F40" s="4">
        <v>3</v>
      </c>
      <c r="H40" t="str">
        <f t="shared" si="0"/>
        <v>TRI</v>
      </c>
      <c r="I40" t="str">
        <f t="shared" si="1"/>
        <v>0895</v>
      </c>
      <c r="J40">
        <f t="shared" si="2"/>
        <v>895</v>
      </c>
      <c r="L40" t="s">
        <v>1322</v>
      </c>
      <c r="N40">
        <f t="shared" si="3"/>
        <v>3</v>
      </c>
    </row>
    <row r="41" spans="1:14" ht="18.75" customHeight="1" x14ac:dyDescent="0.25">
      <c r="A41" s="3">
        <v>40</v>
      </c>
      <c r="B41" s="4" t="s">
        <v>81</v>
      </c>
      <c r="C41" s="5" t="s">
        <v>113</v>
      </c>
      <c r="D41" s="2">
        <v>1</v>
      </c>
      <c r="E41" s="6" t="s">
        <v>1359</v>
      </c>
      <c r="F41" s="4">
        <v>2</v>
      </c>
      <c r="H41" t="str">
        <f t="shared" si="0"/>
        <v>TSEL</v>
      </c>
      <c r="I41" t="str">
        <f t="shared" si="1"/>
        <v>0823</v>
      </c>
      <c r="J41">
        <f t="shared" si="2"/>
        <v>823</v>
      </c>
      <c r="L41" t="s">
        <v>1323</v>
      </c>
      <c r="N41">
        <f t="shared" si="3"/>
        <v>2</v>
      </c>
    </row>
    <row r="42" spans="1:14" ht="18.75" customHeight="1" x14ac:dyDescent="0.25">
      <c r="A42" s="3">
        <v>41</v>
      </c>
      <c r="B42" s="4" t="s">
        <v>82</v>
      </c>
      <c r="C42" s="5" t="s">
        <v>114</v>
      </c>
      <c r="D42" s="2">
        <v>1</v>
      </c>
      <c r="E42" s="6" t="s">
        <v>1360</v>
      </c>
      <c r="F42" s="4">
        <v>4</v>
      </c>
      <c r="H42" t="str">
        <f t="shared" si="0"/>
        <v>ISAT</v>
      </c>
      <c r="I42" t="str">
        <f t="shared" si="1"/>
        <v>0856</v>
      </c>
      <c r="J42">
        <f t="shared" si="2"/>
        <v>856</v>
      </c>
      <c r="N42">
        <f t="shared" si="3"/>
        <v>4</v>
      </c>
    </row>
    <row r="43" spans="1:14" ht="18.75" customHeight="1" x14ac:dyDescent="0.25">
      <c r="A43" s="20">
        <v>42</v>
      </c>
      <c r="B43" s="19" t="s">
        <v>83</v>
      </c>
      <c r="C43" s="21" t="s">
        <v>115</v>
      </c>
      <c r="D43" s="17">
        <v>1</v>
      </c>
      <c r="E43" s="22" t="s">
        <v>1408</v>
      </c>
      <c r="F43" s="19">
        <v>4</v>
      </c>
      <c r="H43" t="str">
        <f t="shared" si="0"/>
        <v>ISAT</v>
      </c>
      <c r="I43" t="str">
        <f t="shared" si="1"/>
        <v>0857</v>
      </c>
      <c r="J43">
        <f t="shared" si="2"/>
        <v>857</v>
      </c>
      <c r="N43">
        <f t="shared" si="3"/>
        <v>4</v>
      </c>
    </row>
    <row r="44" spans="1:14" ht="18.75" customHeight="1" x14ac:dyDescent="0.25">
      <c r="A44" s="20">
        <v>43</v>
      </c>
      <c r="B44" s="19" t="s">
        <v>84</v>
      </c>
      <c r="C44" s="21" t="s">
        <v>116</v>
      </c>
      <c r="D44" s="17">
        <v>1</v>
      </c>
      <c r="E44" s="22" t="s">
        <v>1409</v>
      </c>
      <c r="F44" s="19">
        <v>2</v>
      </c>
      <c r="H44" t="str">
        <f t="shared" si="0"/>
        <v>TSEL</v>
      </c>
      <c r="I44" t="str">
        <f t="shared" si="1"/>
        <v>0812</v>
      </c>
      <c r="J44">
        <f t="shared" si="2"/>
        <v>812</v>
      </c>
      <c r="N44">
        <f t="shared" si="3"/>
        <v>2</v>
      </c>
    </row>
    <row r="45" spans="1:14" ht="18.75" customHeight="1" x14ac:dyDescent="0.25">
      <c r="A45" s="23">
        <v>44</v>
      </c>
      <c r="B45" s="24" t="s">
        <v>85</v>
      </c>
      <c r="C45" s="25" t="s">
        <v>117</v>
      </c>
      <c r="D45" s="26">
        <v>1</v>
      </c>
      <c r="E45" s="28" t="s">
        <v>1466</v>
      </c>
      <c r="F45" s="24" t="s">
        <v>236</v>
      </c>
      <c r="H45" t="str">
        <f t="shared" si="0"/>
        <v>-</v>
      </c>
      <c r="I45" t="str">
        <f t="shared" si="1"/>
        <v>x</v>
      </c>
      <c r="J45" t="str">
        <f t="shared" si="2"/>
        <v>-</v>
      </c>
      <c r="N45" t="str">
        <f t="shared" si="3"/>
        <v/>
      </c>
    </row>
    <row r="46" spans="1:14" ht="18.75" customHeight="1" x14ac:dyDescent="0.25">
      <c r="A46" s="3">
        <v>45</v>
      </c>
      <c r="B46" s="4" t="s">
        <v>86</v>
      </c>
      <c r="C46" s="5" t="s">
        <v>118</v>
      </c>
      <c r="D46" s="2">
        <v>1</v>
      </c>
      <c r="E46" s="6" t="s">
        <v>1361</v>
      </c>
      <c r="F46" s="4">
        <v>4</v>
      </c>
      <c r="H46" t="str">
        <f t="shared" si="0"/>
        <v>ISAT</v>
      </c>
      <c r="I46" t="str">
        <f t="shared" si="1"/>
        <v>0857</v>
      </c>
      <c r="J46">
        <f t="shared" si="2"/>
        <v>857</v>
      </c>
      <c r="N46">
        <f t="shared" si="3"/>
        <v>4</v>
      </c>
    </row>
    <row r="47" spans="1:14" ht="18.75" customHeight="1" x14ac:dyDescent="0.25">
      <c r="A47" s="20">
        <v>46</v>
      </c>
      <c r="B47" s="19" t="s">
        <v>87</v>
      </c>
      <c r="C47" s="21" t="s">
        <v>119</v>
      </c>
      <c r="D47" s="17">
        <v>1</v>
      </c>
      <c r="E47" s="22" t="s">
        <v>1410</v>
      </c>
      <c r="F47" s="19">
        <v>2</v>
      </c>
      <c r="H47" t="str">
        <f t="shared" si="0"/>
        <v>TSEL</v>
      </c>
      <c r="I47" t="str">
        <f t="shared" si="1"/>
        <v>0822</v>
      </c>
      <c r="J47">
        <f t="shared" si="2"/>
        <v>822</v>
      </c>
      <c r="N47">
        <f t="shared" si="3"/>
        <v>2</v>
      </c>
    </row>
    <row r="48" spans="1:14" ht="18.75" customHeight="1" x14ac:dyDescent="0.25">
      <c r="A48" s="20">
        <v>47</v>
      </c>
      <c r="B48" s="19" t="s">
        <v>88</v>
      </c>
      <c r="C48" s="21" t="s">
        <v>120</v>
      </c>
      <c r="D48" s="17">
        <v>1</v>
      </c>
      <c r="E48" s="22" t="s">
        <v>1411</v>
      </c>
      <c r="F48" s="19">
        <v>4</v>
      </c>
      <c r="H48" t="str">
        <f t="shared" si="0"/>
        <v>ISAT</v>
      </c>
      <c r="I48" t="str">
        <f t="shared" si="1"/>
        <v>0857</v>
      </c>
      <c r="J48">
        <f t="shared" si="2"/>
        <v>857</v>
      </c>
      <c r="N48">
        <f t="shared" si="3"/>
        <v>4</v>
      </c>
    </row>
    <row r="49" spans="1:14" ht="18.75" customHeight="1" x14ac:dyDescent="0.25">
      <c r="A49" s="20">
        <v>48</v>
      </c>
      <c r="B49" s="19" t="s">
        <v>89</v>
      </c>
      <c r="C49" s="21" t="s">
        <v>121</v>
      </c>
      <c r="D49" s="17">
        <v>1</v>
      </c>
      <c r="E49" s="22" t="s">
        <v>1412</v>
      </c>
      <c r="F49" s="19">
        <v>2</v>
      </c>
      <c r="H49" t="str">
        <f t="shared" si="0"/>
        <v>TSEL</v>
      </c>
      <c r="I49" t="str">
        <f t="shared" si="1"/>
        <v>0852</v>
      </c>
      <c r="J49">
        <f t="shared" si="2"/>
        <v>852</v>
      </c>
      <c r="N49">
        <f t="shared" si="3"/>
        <v>2</v>
      </c>
    </row>
    <row r="50" spans="1:14" ht="18.75" customHeight="1" x14ac:dyDescent="0.25">
      <c r="A50" s="20">
        <v>49</v>
      </c>
      <c r="B50" s="19" t="s">
        <v>90</v>
      </c>
      <c r="C50" s="21" t="s">
        <v>122</v>
      </c>
      <c r="D50" s="17">
        <v>1</v>
      </c>
      <c r="E50" s="22" t="s">
        <v>1413</v>
      </c>
      <c r="F50" s="19">
        <v>2</v>
      </c>
      <c r="H50" t="str">
        <f t="shared" si="0"/>
        <v>TSEL</v>
      </c>
      <c r="I50" t="str">
        <f t="shared" si="1"/>
        <v>0852</v>
      </c>
      <c r="J50">
        <f t="shared" si="2"/>
        <v>852</v>
      </c>
      <c r="N50">
        <f t="shared" si="3"/>
        <v>2</v>
      </c>
    </row>
    <row r="51" spans="1:14" ht="18.75" customHeight="1" x14ac:dyDescent="0.25">
      <c r="A51" s="3">
        <v>50</v>
      </c>
      <c r="B51" s="4" t="s">
        <v>91</v>
      </c>
      <c r="C51" s="5" t="s">
        <v>123</v>
      </c>
      <c r="D51" s="2">
        <v>1</v>
      </c>
      <c r="E51" s="6" t="s">
        <v>1362</v>
      </c>
      <c r="F51" s="4">
        <v>2</v>
      </c>
      <c r="H51" t="str">
        <f t="shared" si="0"/>
        <v>TSEL</v>
      </c>
      <c r="I51" t="str">
        <f t="shared" si="1"/>
        <v>0821</v>
      </c>
      <c r="J51">
        <f t="shared" si="2"/>
        <v>821</v>
      </c>
      <c r="N51">
        <f t="shared" si="3"/>
        <v>2</v>
      </c>
    </row>
    <row r="52" spans="1:14" ht="18.75" customHeight="1" x14ac:dyDescent="0.25">
      <c r="A52" s="3">
        <v>51</v>
      </c>
      <c r="B52" s="4" t="s">
        <v>92</v>
      </c>
      <c r="C52" s="5" t="s">
        <v>124</v>
      </c>
      <c r="D52" s="2">
        <v>1</v>
      </c>
      <c r="E52" s="6" t="s">
        <v>1363</v>
      </c>
      <c r="F52" s="4">
        <v>2</v>
      </c>
      <c r="H52" t="str">
        <f t="shared" si="0"/>
        <v>TSEL</v>
      </c>
      <c r="I52" t="str">
        <f t="shared" si="1"/>
        <v>0852</v>
      </c>
      <c r="J52">
        <f t="shared" si="2"/>
        <v>852</v>
      </c>
      <c r="N52">
        <f t="shared" si="3"/>
        <v>2</v>
      </c>
    </row>
    <row r="53" spans="1:14" ht="18.75" customHeight="1" x14ac:dyDescent="0.25">
      <c r="A53" s="3">
        <v>52</v>
      </c>
      <c r="B53" s="4" t="s">
        <v>93</v>
      </c>
      <c r="C53" s="5" t="s">
        <v>125</v>
      </c>
      <c r="D53" s="2">
        <v>1</v>
      </c>
      <c r="E53" s="6" t="s">
        <v>1364</v>
      </c>
      <c r="F53" s="4">
        <v>4</v>
      </c>
      <c r="H53" t="str">
        <f t="shared" si="0"/>
        <v>ISAT</v>
      </c>
      <c r="I53" t="str">
        <f t="shared" si="1"/>
        <v>0857</v>
      </c>
      <c r="J53">
        <f t="shared" si="2"/>
        <v>857</v>
      </c>
      <c r="N53">
        <f t="shared" si="3"/>
        <v>4</v>
      </c>
    </row>
    <row r="54" spans="1:14" ht="18.75" customHeight="1" x14ac:dyDescent="0.25">
      <c r="A54" s="20">
        <v>53</v>
      </c>
      <c r="B54" s="19" t="s">
        <v>94</v>
      </c>
      <c r="C54" s="21" t="s">
        <v>126</v>
      </c>
      <c r="D54" s="17">
        <v>1</v>
      </c>
      <c r="E54" s="22" t="s">
        <v>1414</v>
      </c>
      <c r="F54" s="19">
        <v>4</v>
      </c>
      <c r="H54" t="str">
        <f t="shared" si="0"/>
        <v>ISAT</v>
      </c>
      <c r="I54" t="str">
        <f t="shared" si="1"/>
        <v>0857</v>
      </c>
      <c r="J54">
        <f t="shared" si="2"/>
        <v>857</v>
      </c>
      <c r="N54">
        <f t="shared" si="3"/>
        <v>4</v>
      </c>
    </row>
    <row r="55" spans="1:14" ht="18.75" customHeight="1" x14ac:dyDescent="0.25">
      <c r="A55" s="20">
        <v>54</v>
      </c>
      <c r="B55" s="19" t="s">
        <v>95</v>
      </c>
      <c r="C55" s="21" t="s">
        <v>127</v>
      </c>
      <c r="D55" s="17">
        <v>1</v>
      </c>
      <c r="E55" s="22" t="s">
        <v>1221</v>
      </c>
      <c r="F55" s="19">
        <v>1</v>
      </c>
      <c r="H55" t="str">
        <f t="shared" si="0"/>
        <v>xl-AXIS</v>
      </c>
      <c r="I55" t="str">
        <f t="shared" si="1"/>
        <v>0878</v>
      </c>
      <c r="J55">
        <f t="shared" si="2"/>
        <v>878</v>
      </c>
      <c r="N55">
        <f t="shared" si="3"/>
        <v>1</v>
      </c>
    </row>
    <row r="56" spans="1:14" ht="18.75" customHeight="1" x14ac:dyDescent="0.25">
      <c r="A56" s="3">
        <v>55</v>
      </c>
      <c r="B56" s="4" t="s">
        <v>96</v>
      </c>
      <c r="C56" s="5" t="s">
        <v>128</v>
      </c>
      <c r="D56" s="2">
        <v>1</v>
      </c>
      <c r="E56" s="6" t="s">
        <v>1365</v>
      </c>
      <c r="F56" s="4">
        <v>2</v>
      </c>
      <c r="H56" t="str">
        <f t="shared" si="0"/>
        <v>TSEL</v>
      </c>
      <c r="I56" t="str">
        <f t="shared" si="1"/>
        <v>0823</v>
      </c>
      <c r="J56">
        <f t="shared" si="2"/>
        <v>823</v>
      </c>
      <c r="N56">
        <f t="shared" si="3"/>
        <v>2</v>
      </c>
    </row>
    <row r="57" spans="1:14" ht="18.75" customHeight="1" x14ac:dyDescent="0.25">
      <c r="A57" s="3">
        <v>56</v>
      </c>
      <c r="B57" s="4" t="s">
        <v>97</v>
      </c>
      <c r="C57" s="5" t="s">
        <v>129</v>
      </c>
      <c r="D57" s="2">
        <v>1</v>
      </c>
      <c r="E57" s="6" t="s">
        <v>1366</v>
      </c>
      <c r="F57" s="4">
        <v>2</v>
      </c>
      <c r="H57" t="str">
        <f t="shared" si="0"/>
        <v>TSEL</v>
      </c>
      <c r="I57" t="str">
        <f t="shared" si="1"/>
        <v>0813</v>
      </c>
      <c r="J57">
        <f t="shared" si="2"/>
        <v>813</v>
      </c>
      <c r="N57">
        <f t="shared" si="3"/>
        <v>2</v>
      </c>
    </row>
    <row r="58" spans="1:14" ht="18.75" customHeight="1" x14ac:dyDescent="0.25">
      <c r="A58" s="20">
        <v>57</v>
      </c>
      <c r="B58" s="19" t="s">
        <v>98</v>
      </c>
      <c r="C58" s="21" t="s">
        <v>130</v>
      </c>
      <c r="D58" s="17">
        <v>1</v>
      </c>
      <c r="E58" s="22" t="s">
        <v>1415</v>
      </c>
      <c r="F58" s="19">
        <v>4</v>
      </c>
      <c r="H58" t="str">
        <f t="shared" si="0"/>
        <v>ISAT</v>
      </c>
      <c r="I58" t="str">
        <f t="shared" si="1"/>
        <v>0815</v>
      </c>
      <c r="J58">
        <f t="shared" si="2"/>
        <v>815</v>
      </c>
      <c r="N58">
        <f t="shared" si="3"/>
        <v>4</v>
      </c>
    </row>
    <row r="59" spans="1:14" ht="18.75" customHeight="1" x14ac:dyDescent="0.25">
      <c r="A59" s="20">
        <v>58</v>
      </c>
      <c r="B59" s="19" t="s">
        <v>99</v>
      </c>
      <c r="C59" s="21" t="s">
        <v>131</v>
      </c>
      <c r="D59" s="17">
        <v>1</v>
      </c>
      <c r="E59" s="22" t="s">
        <v>1416</v>
      </c>
      <c r="F59" s="19">
        <v>2</v>
      </c>
      <c r="H59" t="str">
        <f t="shared" si="0"/>
        <v>TSEL</v>
      </c>
      <c r="I59" t="str">
        <f t="shared" si="1"/>
        <v>0852</v>
      </c>
      <c r="J59">
        <f t="shared" si="2"/>
        <v>852</v>
      </c>
      <c r="N59">
        <f t="shared" si="3"/>
        <v>2</v>
      </c>
    </row>
    <row r="60" spans="1:14" ht="18.75" customHeight="1" x14ac:dyDescent="0.25">
      <c r="A60" s="20">
        <v>59</v>
      </c>
      <c r="B60" s="19" t="s">
        <v>100</v>
      </c>
      <c r="C60" s="21" t="s">
        <v>132</v>
      </c>
      <c r="D60" s="17">
        <v>1</v>
      </c>
      <c r="E60" s="22" t="s">
        <v>1417</v>
      </c>
      <c r="F60" s="19">
        <v>4</v>
      </c>
      <c r="H60" t="str">
        <f t="shared" si="0"/>
        <v>ISAT</v>
      </c>
      <c r="I60" t="str">
        <f t="shared" si="1"/>
        <v>0858</v>
      </c>
      <c r="J60">
        <f t="shared" si="2"/>
        <v>858</v>
      </c>
      <c r="N60">
        <f t="shared" si="3"/>
        <v>4</v>
      </c>
    </row>
    <row r="61" spans="1:14" ht="18.75" customHeight="1" x14ac:dyDescent="0.25">
      <c r="A61" s="3">
        <v>60</v>
      </c>
      <c r="B61" s="4" t="s">
        <v>101</v>
      </c>
      <c r="C61" s="5" t="s">
        <v>133</v>
      </c>
      <c r="D61" s="2">
        <v>1</v>
      </c>
      <c r="E61" s="6" t="s">
        <v>1367</v>
      </c>
      <c r="F61" s="4">
        <v>2</v>
      </c>
      <c r="H61" t="str">
        <f t="shared" si="0"/>
        <v>TSEL</v>
      </c>
      <c r="I61" t="str">
        <f t="shared" si="1"/>
        <v>0853</v>
      </c>
      <c r="J61">
        <f t="shared" si="2"/>
        <v>853</v>
      </c>
      <c r="N61">
        <f t="shared" si="3"/>
        <v>2</v>
      </c>
    </row>
    <row r="62" spans="1:14" ht="18.75" customHeight="1" x14ac:dyDescent="0.25">
      <c r="A62" s="3">
        <v>61</v>
      </c>
      <c r="B62" s="4" t="s">
        <v>102</v>
      </c>
      <c r="C62" s="5" t="s">
        <v>134</v>
      </c>
      <c r="D62" s="2">
        <v>1</v>
      </c>
      <c r="E62" s="6" t="s">
        <v>1368</v>
      </c>
      <c r="F62" s="4">
        <v>2</v>
      </c>
      <c r="H62" t="str">
        <f t="shared" si="0"/>
        <v>TSEL</v>
      </c>
      <c r="I62" t="str">
        <f t="shared" si="1"/>
        <v>0822</v>
      </c>
      <c r="J62">
        <f t="shared" si="2"/>
        <v>822</v>
      </c>
      <c r="N62">
        <f t="shared" si="3"/>
        <v>2</v>
      </c>
    </row>
    <row r="63" spans="1:14" ht="18.75" customHeight="1" x14ac:dyDescent="0.25">
      <c r="A63" s="20">
        <v>62</v>
      </c>
      <c r="B63" s="19" t="s">
        <v>103</v>
      </c>
      <c r="C63" s="21" t="s">
        <v>135</v>
      </c>
      <c r="D63" s="17">
        <v>1</v>
      </c>
      <c r="E63" s="22" t="s">
        <v>1418</v>
      </c>
      <c r="F63" s="19">
        <v>1</v>
      </c>
      <c r="H63" t="str">
        <f t="shared" si="0"/>
        <v>xl-AXIS</v>
      </c>
      <c r="I63" t="str">
        <f t="shared" si="1"/>
        <v>0877</v>
      </c>
      <c r="J63">
        <f t="shared" si="2"/>
        <v>877</v>
      </c>
      <c r="N63">
        <f t="shared" si="3"/>
        <v>1</v>
      </c>
    </row>
    <row r="64" spans="1:14" ht="18.75" customHeight="1" x14ac:dyDescent="0.25">
      <c r="A64" s="3">
        <v>63</v>
      </c>
      <c r="B64" s="4" t="s">
        <v>104</v>
      </c>
      <c r="C64" s="5" t="s">
        <v>136</v>
      </c>
      <c r="D64" s="2">
        <v>1</v>
      </c>
      <c r="E64" s="6" t="s">
        <v>1369</v>
      </c>
      <c r="F64" s="4">
        <v>4</v>
      </c>
      <c r="H64" t="str">
        <f t="shared" si="0"/>
        <v>ISAT</v>
      </c>
      <c r="I64" t="str">
        <f t="shared" si="1"/>
        <v>0857</v>
      </c>
      <c r="J64">
        <f t="shared" si="2"/>
        <v>857</v>
      </c>
      <c r="N64">
        <f t="shared" si="3"/>
        <v>4</v>
      </c>
    </row>
    <row r="65" spans="1:14" ht="18.75" customHeight="1" x14ac:dyDescent="0.25">
      <c r="A65" s="3">
        <v>64</v>
      </c>
      <c r="B65" s="4" t="s">
        <v>105</v>
      </c>
      <c r="C65" s="5" t="s">
        <v>137</v>
      </c>
      <c r="D65" s="2">
        <v>1</v>
      </c>
      <c r="E65" s="6" t="s">
        <v>1370</v>
      </c>
      <c r="F65" s="4">
        <v>2</v>
      </c>
      <c r="H65" t="str">
        <f t="shared" si="0"/>
        <v>TSEL</v>
      </c>
      <c r="I65" t="str">
        <f t="shared" si="1"/>
        <v>0812</v>
      </c>
      <c r="J65">
        <f t="shared" si="2"/>
        <v>812</v>
      </c>
      <c r="N65">
        <f t="shared" si="3"/>
        <v>2</v>
      </c>
    </row>
    <row r="66" spans="1:14" ht="18.75" customHeight="1" x14ac:dyDescent="0.25">
      <c r="A66" s="3">
        <v>65</v>
      </c>
      <c r="B66" s="4" t="s">
        <v>138</v>
      </c>
      <c r="C66" s="5" t="s">
        <v>170</v>
      </c>
      <c r="D66" s="2">
        <v>1</v>
      </c>
      <c r="E66" s="6" t="s">
        <v>202</v>
      </c>
      <c r="F66" s="4">
        <v>4</v>
      </c>
      <c r="H66" t="str">
        <f t="shared" ref="H66:H129" si="4">IF(J66=811,"TSEL",IF(J66=812,"TSEL",IF(J66=813,"TSEL",IF(J66=821,"TSEL",IF(J66=822,"TSEL",IF(J66=823,"TSEL",IF(J66=854,"TSEL",IF(J66=852,"TSEL",IF(J66=853,"TSEL",IF(J66=851,"TSEL",IF(J66=875,"TSEL",IF(J66=855,"ISAT",IF(J66=856,"ISAT",IF(J66=857,"ISAT",IF(J66=858,"ISAT",IF(J66=814,"ISAT",IF(J66=815,"ISAT",IF(J66=816,"ISAT",IF(J66=817,"xl-AXIS",IF(J66=818,"xl-AXIS",IF(J66=819,"xl-AXIS",IF(J66=859,"xl-AXIS",IF(J66=877,"xl-AXIS",IF(J66=878,"xl-AXIS",IF(J66=831,"xl-AXIS",IF(J66=832,"xl-AXIS",IF(J66=838,"xl-AXIS",IF(J66=890,"TRI",IF(J66=895,"TRI",IF(J66=896,"TRI",IF(J66=897,"TRI",IF(J66=898,"TRI",IF(J66=899,"TRI",IF(J66=881,"SMART",IF(J66=882,"SMART",IF(J66=883,"SMART",IF(J66=884,"SMART",IF(J66=885,"SMART",IF(J66=886,"SMART",IF(J66=887,"SMART",IF(J66=888,"SMART","-")))))))))))))))))))))))))))))))))))))))))</f>
        <v>ISAT</v>
      </c>
      <c r="I66" t="str">
        <f>LEFT(E66,4)</f>
        <v>0857</v>
      </c>
      <c r="J66">
        <f t="shared" si="2"/>
        <v>857</v>
      </c>
      <c r="N66">
        <f t="shared" si="3"/>
        <v>4</v>
      </c>
    </row>
    <row r="67" spans="1:14" ht="18.75" customHeight="1" x14ac:dyDescent="0.25">
      <c r="A67" s="3">
        <v>66</v>
      </c>
      <c r="B67" s="4" t="s">
        <v>139</v>
      </c>
      <c r="C67" s="5" t="s">
        <v>171</v>
      </c>
      <c r="D67" s="2">
        <v>1</v>
      </c>
      <c r="E67" s="6" t="s">
        <v>203</v>
      </c>
      <c r="F67" s="4">
        <v>4</v>
      </c>
      <c r="H67" t="str">
        <f t="shared" si="4"/>
        <v>ISAT</v>
      </c>
      <c r="I67" t="str">
        <f t="shared" ref="I67:I130" si="5">LEFT(E67,4)</f>
        <v>0856</v>
      </c>
      <c r="J67">
        <f t="shared" ref="J67:J130" si="6">IFERROR(_xlfn.NUMBERVALUE(I67),"-")</f>
        <v>856</v>
      </c>
      <c r="N67">
        <f t="shared" ref="N67:N130" si="7">IF(H67="XL-AXIS",1,IF(H67="TSEL",2,IF(H67="TRI",3,IF(H67="ISAT",4,IF(H67="SMART",5,"")))))</f>
        <v>4</v>
      </c>
    </row>
    <row r="68" spans="1:14" ht="18.75" customHeight="1" x14ac:dyDescent="0.25">
      <c r="A68" s="3">
        <v>67</v>
      </c>
      <c r="B68" s="4" t="s">
        <v>140</v>
      </c>
      <c r="C68" s="5" t="s">
        <v>172</v>
      </c>
      <c r="D68" s="2">
        <v>1</v>
      </c>
      <c r="E68" s="6" t="s">
        <v>204</v>
      </c>
      <c r="F68" s="4">
        <v>2</v>
      </c>
      <c r="H68" t="str">
        <f t="shared" si="4"/>
        <v>TSEL</v>
      </c>
      <c r="I68" t="str">
        <f t="shared" si="5"/>
        <v>0823</v>
      </c>
      <c r="J68">
        <f t="shared" si="6"/>
        <v>823</v>
      </c>
      <c r="N68">
        <f t="shared" si="7"/>
        <v>2</v>
      </c>
    </row>
    <row r="69" spans="1:14" ht="18.75" customHeight="1" x14ac:dyDescent="0.25">
      <c r="A69" s="3">
        <v>68</v>
      </c>
      <c r="B69" s="4" t="s">
        <v>141</v>
      </c>
      <c r="C69" s="5" t="s">
        <v>173</v>
      </c>
      <c r="D69" s="2">
        <v>1</v>
      </c>
      <c r="E69" s="6" t="s">
        <v>205</v>
      </c>
      <c r="F69" s="4">
        <v>2</v>
      </c>
      <c r="H69" t="str">
        <f t="shared" si="4"/>
        <v>TSEL</v>
      </c>
      <c r="I69" t="str">
        <f t="shared" si="5"/>
        <v>0853</v>
      </c>
      <c r="J69">
        <f t="shared" si="6"/>
        <v>853</v>
      </c>
      <c r="N69">
        <f t="shared" si="7"/>
        <v>2</v>
      </c>
    </row>
    <row r="70" spans="1:14" ht="18.75" customHeight="1" x14ac:dyDescent="0.25">
      <c r="A70" s="3">
        <v>69</v>
      </c>
      <c r="B70" s="4" t="s">
        <v>142</v>
      </c>
      <c r="C70" s="5" t="s">
        <v>174</v>
      </c>
      <c r="D70" s="2">
        <v>1</v>
      </c>
      <c r="E70" s="6" t="s">
        <v>206</v>
      </c>
      <c r="F70" s="4">
        <v>2</v>
      </c>
      <c r="H70" t="str">
        <f t="shared" si="4"/>
        <v>TSEL</v>
      </c>
      <c r="I70" t="str">
        <f t="shared" si="5"/>
        <v>0823</v>
      </c>
      <c r="J70">
        <f t="shared" si="6"/>
        <v>823</v>
      </c>
      <c r="N70">
        <f t="shared" si="7"/>
        <v>2</v>
      </c>
    </row>
    <row r="71" spans="1:14" ht="18.75" customHeight="1" x14ac:dyDescent="0.25">
      <c r="A71" s="3">
        <v>70</v>
      </c>
      <c r="B71" s="4" t="s">
        <v>143</v>
      </c>
      <c r="C71" s="5" t="s">
        <v>175</v>
      </c>
      <c r="D71" s="2">
        <v>1</v>
      </c>
      <c r="E71" s="6" t="s">
        <v>207</v>
      </c>
      <c r="F71" s="4">
        <v>4</v>
      </c>
      <c r="H71" t="str">
        <f t="shared" si="4"/>
        <v>ISAT</v>
      </c>
      <c r="I71" t="str">
        <f t="shared" si="5"/>
        <v>0857</v>
      </c>
      <c r="J71">
        <f t="shared" si="6"/>
        <v>857</v>
      </c>
      <c r="N71">
        <f t="shared" si="7"/>
        <v>4</v>
      </c>
    </row>
    <row r="72" spans="1:14" ht="18.75" customHeight="1" x14ac:dyDescent="0.25">
      <c r="A72" s="3">
        <v>71</v>
      </c>
      <c r="B72" s="4" t="s">
        <v>144</v>
      </c>
      <c r="C72" s="5" t="s">
        <v>176</v>
      </c>
      <c r="D72" s="2">
        <v>1</v>
      </c>
      <c r="E72" s="6" t="s">
        <v>208</v>
      </c>
      <c r="F72" s="4">
        <v>2</v>
      </c>
      <c r="H72" t="str">
        <f t="shared" si="4"/>
        <v>TSEL</v>
      </c>
      <c r="I72" t="str">
        <f t="shared" si="5"/>
        <v>0813</v>
      </c>
      <c r="J72">
        <f t="shared" si="6"/>
        <v>813</v>
      </c>
      <c r="N72">
        <f t="shared" si="7"/>
        <v>2</v>
      </c>
    </row>
    <row r="73" spans="1:14" ht="18.75" customHeight="1" x14ac:dyDescent="0.25">
      <c r="A73" s="3">
        <v>72</v>
      </c>
      <c r="B73" s="4" t="s">
        <v>145</v>
      </c>
      <c r="C73" s="5" t="s">
        <v>177</v>
      </c>
      <c r="D73" s="2">
        <v>1</v>
      </c>
      <c r="E73" s="6" t="s">
        <v>209</v>
      </c>
      <c r="F73" s="4">
        <v>4</v>
      </c>
      <c r="H73" t="str">
        <f t="shared" si="4"/>
        <v>ISAT</v>
      </c>
      <c r="I73" t="str">
        <f t="shared" si="5"/>
        <v>0856</v>
      </c>
      <c r="J73">
        <f t="shared" si="6"/>
        <v>856</v>
      </c>
      <c r="N73">
        <f t="shared" si="7"/>
        <v>4</v>
      </c>
    </row>
    <row r="74" spans="1:14" ht="18.75" customHeight="1" x14ac:dyDescent="0.25">
      <c r="A74" s="3">
        <v>73</v>
      </c>
      <c r="B74" s="4" t="s">
        <v>146</v>
      </c>
      <c r="C74" s="5" t="s">
        <v>178</v>
      </c>
      <c r="D74" s="2">
        <v>1</v>
      </c>
      <c r="E74" s="6" t="s">
        <v>210</v>
      </c>
      <c r="F74" s="4">
        <v>4</v>
      </c>
      <c r="H74" t="str">
        <f t="shared" si="4"/>
        <v>ISAT</v>
      </c>
      <c r="I74" t="str">
        <f t="shared" si="5"/>
        <v>0814</v>
      </c>
      <c r="J74">
        <f t="shared" si="6"/>
        <v>814</v>
      </c>
      <c r="N74">
        <f t="shared" si="7"/>
        <v>4</v>
      </c>
    </row>
    <row r="75" spans="1:14" ht="18.75" customHeight="1" x14ac:dyDescent="0.25">
      <c r="A75" s="3">
        <v>74</v>
      </c>
      <c r="B75" s="4" t="s">
        <v>147</v>
      </c>
      <c r="C75" s="5" t="s">
        <v>179</v>
      </c>
      <c r="D75" s="2">
        <v>1</v>
      </c>
      <c r="E75" s="6" t="s">
        <v>211</v>
      </c>
      <c r="F75" s="4">
        <v>2</v>
      </c>
      <c r="H75" t="str">
        <f t="shared" si="4"/>
        <v>TSEL</v>
      </c>
      <c r="I75" t="str">
        <f t="shared" si="5"/>
        <v>0812</v>
      </c>
      <c r="J75">
        <f t="shared" si="6"/>
        <v>812</v>
      </c>
      <c r="N75">
        <f t="shared" si="7"/>
        <v>2</v>
      </c>
    </row>
    <row r="76" spans="1:14" ht="18.75" customHeight="1" x14ac:dyDescent="0.25">
      <c r="A76" s="3">
        <v>75</v>
      </c>
      <c r="B76" s="4" t="s">
        <v>148</v>
      </c>
      <c r="C76" s="5" t="s">
        <v>180</v>
      </c>
      <c r="D76" s="2">
        <v>1</v>
      </c>
      <c r="E76" s="6" t="s">
        <v>212</v>
      </c>
      <c r="F76" s="4">
        <v>4</v>
      </c>
      <c r="H76" t="str">
        <f t="shared" si="4"/>
        <v>ISAT</v>
      </c>
      <c r="I76" t="str">
        <f t="shared" si="5"/>
        <v>0857</v>
      </c>
      <c r="J76">
        <f t="shared" si="6"/>
        <v>857</v>
      </c>
      <c r="N76">
        <f t="shared" si="7"/>
        <v>4</v>
      </c>
    </row>
    <row r="77" spans="1:14" ht="18.75" customHeight="1" x14ac:dyDescent="0.25">
      <c r="A77" s="3">
        <v>76</v>
      </c>
      <c r="B77" s="4" t="s">
        <v>149</v>
      </c>
      <c r="C77" s="5" t="s">
        <v>181</v>
      </c>
      <c r="D77" s="2">
        <v>1</v>
      </c>
      <c r="E77" s="6" t="s">
        <v>213</v>
      </c>
      <c r="F77" s="4">
        <v>4</v>
      </c>
      <c r="H77" t="str">
        <f t="shared" si="4"/>
        <v>ISAT</v>
      </c>
      <c r="I77" t="str">
        <f t="shared" si="5"/>
        <v>0857</v>
      </c>
      <c r="J77">
        <f t="shared" si="6"/>
        <v>857</v>
      </c>
      <c r="N77">
        <f t="shared" si="7"/>
        <v>4</v>
      </c>
    </row>
    <row r="78" spans="1:14" ht="18.75" customHeight="1" x14ac:dyDescent="0.25">
      <c r="A78" s="3">
        <v>77</v>
      </c>
      <c r="B78" s="4" t="s">
        <v>150</v>
      </c>
      <c r="C78" s="5" t="s">
        <v>182</v>
      </c>
      <c r="D78" s="2">
        <v>1</v>
      </c>
      <c r="E78" s="6" t="s">
        <v>214</v>
      </c>
      <c r="F78" s="4">
        <v>2</v>
      </c>
      <c r="H78" t="str">
        <f t="shared" si="4"/>
        <v>TSEL</v>
      </c>
      <c r="I78" t="str">
        <f t="shared" si="5"/>
        <v>0823</v>
      </c>
      <c r="J78">
        <f t="shared" si="6"/>
        <v>823</v>
      </c>
      <c r="N78">
        <f t="shared" si="7"/>
        <v>2</v>
      </c>
    </row>
    <row r="79" spans="1:14" ht="18.75" customHeight="1" x14ac:dyDescent="0.25">
      <c r="A79" s="3">
        <v>78</v>
      </c>
      <c r="B79" s="4" t="s">
        <v>151</v>
      </c>
      <c r="C79" s="5" t="s">
        <v>183</v>
      </c>
      <c r="D79" s="2">
        <v>1</v>
      </c>
      <c r="E79" s="6" t="s">
        <v>215</v>
      </c>
      <c r="F79" s="4">
        <v>2</v>
      </c>
      <c r="H79" t="str">
        <f t="shared" si="4"/>
        <v>TSEL</v>
      </c>
      <c r="I79" t="str">
        <f t="shared" si="5"/>
        <v>0852</v>
      </c>
      <c r="J79">
        <f t="shared" si="6"/>
        <v>852</v>
      </c>
      <c r="N79">
        <f t="shared" si="7"/>
        <v>2</v>
      </c>
    </row>
    <row r="80" spans="1:14" ht="18.75" customHeight="1" x14ac:dyDescent="0.25">
      <c r="A80" s="3">
        <v>79</v>
      </c>
      <c r="B80" s="4" t="s">
        <v>152</v>
      </c>
      <c r="C80" s="5" t="s">
        <v>184</v>
      </c>
      <c r="D80" s="2">
        <v>1</v>
      </c>
      <c r="E80" s="6" t="s">
        <v>216</v>
      </c>
      <c r="F80" s="4">
        <v>4</v>
      </c>
      <c r="H80" t="str">
        <f t="shared" si="4"/>
        <v>ISAT</v>
      </c>
      <c r="I80" t="str">
        <f t="shared" si="5"/>
        <v>0815</v>
      </c>
      <c r="J80">
        <f t="shared" si="6"/>
        <v>815</v>
      </c>
      <c r="N80">
        <f t="shared" si="7"/>
        <v>4</v>
      </c>
    </row>
    <row r="81" spans="1:14" ht="18.75" customHeight="1" x14ac:dyDescent="0.25">
      <c r="A81" s="3">
        <v>80</v>
      </c>
      <c r="B81" s="4" t="s">
        <v>153</v>
      </c>
      <c r="C81" s="5" t="s">
        <v>185</v>
      </c>
      <c r="D81" s="2">
        <v>1</v>
      </c>
      <c r="E81" s="6" t="s">
        <v>217</v>
      </c>
      <c r="F81" s="4">
        <v>2</v>
      </c>
      <c r="H81" t="str">
        <f t="shared" si="4"/>
        <v>TSEL</v>
      </c>
      <c r="I81" t="str">
        <f t="shared" si="5"/>
        <v>0853</v>
      </c>
      <c r="J81">
        <f t="shared" si="6"/>
        <v>853</v>
      </c>
      <c r="N81">
        <f t="shared" si="7"/>
        <v>2</v>
      </c>
    </row>
    <row r="82" spans="1:14" ht="18.75" customHeight="1" x14ac:dyDescent="0.25">
      <c r="A82" s="3">
        <v>81</v>
      </c>
      <c r="B82" s="4" t="s">
        <v>154</v>
      </c>
      <c r="C82" s="5" t="s">
        <v>186</v>
      </c>
      <c r="D82" s="2">
        <v>1</v>
      </c>
      <c r="E82" s="6" t="s">
        <v>218</v>
      </c>
      <c r="F82" s="4">
        <v>4</v>
      </c>
      <c r="H82" t="str">
        <f t="shared" si="4"/>
        <v>ISAT</v>
      </c>
      <c r="I82" t="str">
        <f t="shared" si="5"/>
        <v>0814</v>
      </c>
      <c r="J82">
        <f t="shared" si="6"/>
        <v>814</v>
      </c>
      <c r="N82">
        <f t="shared" si="7"/>
        <v>4</v>
      </c>
    </row>
    <row r="83" spans="1:14" ht="18.75" customHeight="1" x14ac:dyDescent="0.25">
      <c r="A83" s="3">
        <v>82</v>
      </c>
      <c r="B83" s="4" t="s">
        <v>155</v>
      </c>
      <c r="C83" s="5" t="s">
        <v>187</v>
      </c>
      <c r="D83" s="2">
        <v>1</v>
      </c>
      <c r="E83" s="6" t="s">
        <v>219</v>
      </c>
      <c r="F83" s="4">
        <v>2</v>
      </c>
      <c r="H83" t="str">
        <f t="shared" si="4"/>
        <v>TSEL</v>
      </c>
      <c r="I83" t="str">
        <f t="shared" si="5"/>
        <v>0852</v>
      </c>
      <c r="J83">
        <f t="shared" si="6"/>
        <v>852</v>
      </c>
      <c r="N83">
        <f t="shared" si="7"/>
        <v>2</v>
      </c>
    </row>
    <row r="84" spans="1:14" ht="18.75" customHeight="1" x14ac:dyDescent="0.25">
      <c r="A84" s="3">
        <v>83</v>
      </c>
      <c r="B84" s="4" t="s">
        <v>156</v>
      </c>
      <c r="C84" s="5" t="s">
        <v>188</v>
      </c>
      <c r="D84" s="2">
        <v>1</v>
      </c>
      <c r="E84" s="6" t="s">
        <v>220</v>
      </c>
      <c r="F84" s="4">
        <v>4</v>
      </c>
      <c r="H84" t="str">
        <f t="shared" si="4"/>
        <v>ISAT</v>
      </c>
      <c r="I84" t="str">
        <f t="shared" si="5"/>
        <v>0858</v>
      </c>
      <c r="J84">
        <f t="shared" si="6"/>
        <v>858</v>
      </c>
      <c r="N84">
        <f t="shared" si="7"/>
        <v>4</v>
      </c>
    </row>
    <row r="85" spans="1:14" ht="18.75" customHeight="1" x14ac:dyDescent="0.25">
      <c r="A85" s="3">
        <v>84</v>
      </c>
      <c r="B85" s="4" t="s">
        <v>157</v>
      </c>
      <c r="C85" s="5" t="s">
        <v>189</v>
      </c>
      <c r="D85" s="2">
        <v>1</v>
      </c>
      <c r="E85" s="6" t="s">
        <v>221</v>
      </c>
      <c r="F85" s="4">
        <v>4</v>
      </c>
      <c r="H85" t="str">
        <f t="shared" si="4"/>
        <v>ISAT</v>
      </c>
      <c r="I85" t="str">
        <f t="shared" si="5"/>
        <v>0857</v>
      </c>
      <c r="J85">
        <f t="shared" si="6"/>
        <v>857</v>
      </c>
      <c r="N85">
        <f t="shared" si="7"/>
        <v>4</v>
      </c>
    </row>
    <row r="86" spans="1:14" ht="18.75" customHeight="1" x14ac:dyDescent="0.25">
      <c r="A86" s="3">
        <v>85</v>
      </c>
      <c r="B86" s="4" t="s">
        <v>158</v>
      </c>
      <c r="C86" s="5" t="s">
        <v>190</v>
      </c>
      <c r="D86" s="2">
        <v>1</v>
      </c>
      <c r="E86" s="6" t="s">
        <v>222</v>
      </c>
      <c r="F86" s="4">
        <v>2</v>
      </c>
      <c r="H86" t="str">
        <f t="shared" si="4"/>
        <v>TSEL</v>
      </c>
      <c r="I86" t="str">
        <f t="shared" si="5"/>
        <v>0813</v>
      </c>
      <c r="J86">
        <f t="shared" si="6"/>
        <v>813</v>
      </c>
      <c r="N86">
        <f t="shared" si="7"/>
        <v>2</v>
      </c>
    </row>
    <row r="87" spans="1:14" ht="18.75" customHeight="1" x14ac:dyDescent="0.25">
      <c r="A87" s="3">
        <v>86</v>
      </c>
      <c r="B87" s="4" t="s">
        <v>159</v>
      </c>
      <c r="C87" s="5" t="s">
        <v>191</v>
      </c>
      <c r="D87" s="2">
        <v>1</v>
      </c>
      <c r="E87" s="6" t="s">
        <v>223</v>
      </c>
      <c r="F87" s="4">
        <v>4</v>
      </c>
      <c r="H87" t="str">
        <f t="shared" si="4"/>
        <v>ISAT</v>
      </c>
      <c r="I87" t="str">
        <f t="shared" si="5"/>
        <v>0857</v>
      </c>
      <c r="J87">
        <f t="shared" si="6"/>
        <v>857</v>
      </c>
      <c r="N87">
        <f t="shared" si="7"/>
        <v>4</v>
      </c>
    </row>
    <row r="88" spans="1:14" ht="18.75" customHeight="1" x14ac:dyDescent="0.25">
      <c r="A88" s="3">
        <v>87</v>
      </c>
      <c r="B88" s="4" t="s">
        <v>160</v>
      </c>
      <c r="C88" s="5" t="s">
        <v>192</v>
      </c>
      <c r="D88" s="2">
        <v>1</v>
      </c>
      <c r="E88" s="6" t="s">
        <v>224</v>
      </c>
      <c r="F88" s="4">
        <v>2</v>
      </c>
      <c r="H88" t="str">
        <f t="shared" si="4"/>
        <v>TSEL</v>
      </c>
      <c r="I88" t="str">
        <f t="shared" si="5"/>
        <v>0853</v>
      </c>
      <c r="J88">
        <f t="shared" si="6"/>
        <v>853</v>
      </c>
      <c r="N88">
        <f t="shared" si="7"/>
        <v>2</v>
      </c>
    </row>
    <row r="89" spans="1:14" ht="18.75" customHeight="1" x14ac:dyDescent="0.25">
      <c r="A89" s="3">
        <v>88</v>
      </c>
      <c r="B89" s="4" t="s">
        <v>161</v>
      </c>
      <c r="C89" s="5" t="s">
        <v>193</v>
      </c>
      <c r="D89" s="2">
        <v>1</v>
      </c>
      <c r="E89" s="6" t="s">
        <v>225</v>
      </c>
      <c r="F89" s="4">
        <v>4</v>
      </c>
      <c r="H89" t="str">
        <f t="shared" si="4"/>
        <v>ISAT</v>
      </c>
      <c r="I89" t="str">
        <f t="shared" si="5"/>
        <v>0856</v>
      </c>
      <c r="J89">
        <f t="shared" si="6"/>
        <v>856</v>
      </c>
      <c r="N89">
        <f t="shared" si="7"/>
        <v>4</v>
      </c>
    </row>
    <row r="90" spans="1:14" ht="18.75" customHeight="1" x14ac:dyDescent="0.25">
      <c r="A90" s="3">
        <v>89</v>
      </c>
      <c r="B90" s="4" t="s">
        <v>162</v>
      </c>
      <c r="C90" s="5" t="s">
        <v>194</v>
      </c>
      <c r="D90" s="2">
        <v>1</v>
      </c>
      <c r="E90" s="6" t="s">
        <v>226</v>
      </c>
      <c r="F90" s="4">
        <v>2</v>
      </c>
      <c r="H90" t="str">
        <f t="shared" si="4"/>
        <v>TSEL</v>
      </c>
      <c r="I90" t="str">
        <f t="shared" si="5"/>
        <v>0823</v>
      </c>
      <c r="J90">
        <f t="shared" si="6"/>
        <v>823</v>
      </c>
      <c r="N90">
        <f t="shared" si="7"/>
        <v>2</v>
      </c>
    </row>
    <row r="91" spans="1:14" ht="18.75" customHeight="1" x14ac:dyDescent="0.25">
      <c r="A91" s="3">
        <v>90</v>
      </c>
      <c r="B91" s="4" t="s">
        <v>163</v>
      </c>
      <c r="C91" s="5" t="s">
        <v>195</v>
      </c>
      <c r="D91" s="2">
        <v>1</v>
      </c>
      <c r="E91" s="6" t="s">
        <v>227</v>
      </c>
      <c r="F91" s="4">
        <v>4</v>
      </c>
      <c r="H91" t="str">
        <f t="shared" si="4"/>
        <v>ISAT</v>
      </c>
      <c r="I91" t="str">
        <f t="shared" si="5"/>
        <v>0857</v>
      </c>
      <c r="J91">
        <f t="shared" si="6"/>
        <v>857</v>
      </c>
      <c r="N91">
        <f t="shared" si="7"/>
        <v>4</v>
      </c>
    </row>
    <row r="92" spans="1:14" ht="18.75" customHeight="1" x14ac:dyDescent="0.25">
      <c r="A92" s="3">
        <v>91</v>
      </c>
      <c r="B92" s="4" t="s">
        <v>164</v>
      </c>
      <c r="C92" s="5" t="s">
        <v>196</v>
      </c>
      <c r="D92" s="2">
        <v>1</v>
      </c>
      <c r="E92" s="6" t="s">
        <v>228</v>
      </c>
      <c r="F92" s="4">
        <v>1</v>
      </c>
      <c r="H92" t="str">
        <f t="shared" si="4"/>
        <v>xl-AXIS</v>
      </c>
      <c r="I92" t="str">
        <f t="shared" si="5"/>
        <v>0878</v>
      </c>
      <c r="J92">
        <f t="shared" si="6"/>
        <v>878</v>
      </c>
      <c r="N92">
        <f t="shared" si="7"/>
        <v>1</v>
      </c>
    </row>
    <row r="93" spans="1:14" ht="18.75" customHeight="1" x14ac:dyDescent="0.25">
      <c r="A93" s="3">
        <v>92</v>
      </c>
      <c r="B93" s="4" t="s">
        <v>165</v>
      </c>
      <c r="C93" s="5" t="s">
        <v>197</v>
      </c>
      <c r="D93" s="2">
        <v>1</v>
      </c>
      <c r="E93" s="6" t="s">
        <v>229</v>
      </c>
      <c r="F93" s="4">
        <v>4</v>
      </c>
      <c r="H93" t="str">
        <f t="shared" si="4"/>
        <v>ISAT</v>
      </c>
      <c r="I93" t="str">
        <f t="shared" si="5"/>
        <v>0857</v>
      </c>
      <c r="J93">
        <f t="shared" si="6"/>
        <v>857</v>
      </c>
      <c r="N93">
        <f t="shared" si="7"/>
        <v>4</v>
      </c>
    </row>
    <row r="94" spans="1:14" ht="18.75" customHeight="1" x14ac:dyDescent="0.25">
      <c r="A94" s="3">
        <v>93</v>
      </c>
      <c r="B94" s="4" t="s">
        <v>166</v>
      </c>
      <c r="C94" s="5" t="s">
        <v>198</v>
      </c>
      <c r="D94" s="2">
        <v>1</v>
      </c>
      <c r="E94" s="6" t="s">
        <v>230</v>
      </c>
      <c r="F94" s="4">
        <v>4</v>
      </c>
      <c r="H94" t="str">
        <f t="shared" si="4"/>
        <v>ISAT</v>
      </c>
      <c r="I94" t="str">
        <f t="shared" si="5"/>
        <v>0857</v>
      </c>
      <c r="J94">
        <f t="shared" si="6"/>
        <v>857</v>
      </c>
      <c r="N94">
        <f t="shared" si="7"/>
        <v>4</v>
      </c>
    </row>
    <row r="95" spans="1:14" ht="18.75" customHeight="1" x14ac:dyDescent="0.25">
      <c r="A95" s="3">
        <v>94</v>
      </c>
      <c r="B95" s="4" t="s">
        <v>167</v>
      </c>
      <c r="C95" s="5" t="s">
        <v>199</v>
      </c>
      <c r="D95" s="2">
        <v>1</v>
      </c>
      <c r="E95" s="6" t="s">
        <v>231</v>
      </c>
      <c r="F95" s="4">
        <v>2</v>
      </c>
      <c r="H95" t="str">
        <f t="shared" si="4"/>
        <v>TSEL</v>
      </c>
      <c r="I95" t="str">
        <f t="shared" si="5"/>
        <v>0823</v>
      </c>
      <c r="J95">
        <f t="shared" si="6"/>
        <v>823</v>
      </c>
      <c r="N95">
        <f t="shared" si="7"/>
        <v>2</v>
      </c>
    </row>
    <row r="96" spans="1:14" ht="18.75" customHeight="1" x14ac:dyDescent="0.25">
      <c r="A96" s="3">
        <v>95</v>
      </c>
      <c r="B96" s="4" t="s">
        <v>168</v>
      </c>
      <c r="C96" s="5" t="s">
        <v>200</v>
      </c>
      <c r="D96" s="2">
        <v>1</v>
      </c>
      <c r="E96" s="6" t="s">
        <v>232</v>
      </c>
      <c r="F96" s="4">
        <v>2</v>
      </c>
      <c r="H96" t="str">
        <f t="shared" si="4"/>
        <v>TSEL</v>
      </c>
      <c r="I96" t="str">
        <f t="shared" si="5"/>
        <v>0823</v>
      </c>
      <c r="J96">
        <f t="shared" si="6"/>
        <v>823</v>
      </c>
      <c r="N96">
        <f t="shared" si="7"/>
        <v>2</v>
      </c>
    </row>
    <row r="97" spans="1:14" ht="18.75" customHeight="1" x14ac:dyDescent="0.25">
      <c r="A97" s="3">
        <v>96</v>
      </c>
      <c r="B97" s="4" t="s">
        <v>169</v>
      </c>
      <c r="C97" s="5" t="s">
        <v>201</v>
      </c>
      <c r="D97" s="2">
        <v>1</v>
      </c>
      <c r="E97" s="6" t="s">
        <v>233</v>
      </c>
      <c r="F97" s="4">
        <v>1</v>
      </c>
      <c r="H97" t="str">
        <f t="shared" si="4"/>
        <v>xl-AXIS</v>
      </c>
      <c r="I97" t="str">
        <f t="shared" si="5"/>
        <v>0831</v>
      </c>
      <c r="J97">
        <f t="shared" si="6"/>
        <v>831</v>
      </c>
      <c r="N97">
        <f t="shared" si="7"/>
        <v>1</v>
      </c>
    </row>
    <row r="98" spans="1:14" ht="18.75" customHeight="1" x14ac:dyDescent="0.25">
      <c r="A98" s="3">
        <v>97</v>
      </c>
      <c r="B98" s="4" t="s">
        <v>237</v>
      </c>
      <c r="C98" s="5" t="s">
        <v>267</v>
      </c>
      <c r="D98" s="4">
        <v>2</v>
      </c>
      <c r="E98" s="6" t="s">
        <v>1371</v>
      </c>
      <c r="F98" s="4">
        <v>2</v>
      </c>
      <c r="H98" t="str">
        <f t="shared" si="4"/>
        <v>TSEL</v>
      </c>
      <c r="I98" t="str">
        <f t="shared" si="5"/>
        <v>0813</v>
      </c>
      <c r="J98">
        <f t="shared" si="6"/>
        <v>813</v>
      </c>
      <c r="N98">
        <f t="shared" si="7"/>
        <v>2</v>
      </c>
    </row>
    <row r="99" spans="1:14" ht="18.75" customHeight="1" x14ac:dyDescent="0.25">
      <c r="A99" s="3">
        <v>98</v>
      </c>
      <c r="B99" s="4" t="s">
        <v>238</v>
      </c>
      <c r="C99" s="5" t="s">
        <v>268</v>
      </c>
      <c r="D99" s="4">
        <v>2</v>
      </c>
      <c r="E99" s="6" t="s">
        <v>1372</v>
      </c>
      <c r="F99" s="4">
        <v>4</v>
      </c>
      <c r="H99" t="str">
        <f t="shared" si="4"/>
        <v>ISAT</v>
      </c>
      <c r="I99" t="str">
        <f t="shared" si="5"/>
        <v>0815</v>
      </c>
      <c r="J99">
        <f t="shared" si="6"/>
        <v>815</v>
      </c>
      <c r="N99">
        <f t="shared" si="7"/>
        <v>4</v>
      </c>
    </row>
    <row r="100" spans="1:14" ht="18.75" customHeight="1" x14ac:dyDescent="0.25">
      <c r="A100" s="3">
        <v>99</v>
      </c>
      <c r="B100" s="4" t="s">
        <v>239</v>
      </c>
      <c r="C100" s="5" t="s">
        <v>269</v>
      </c>
      <c r="D100" s="4">
        <v>2</v>
      </c>
      <c r="E100" s="6" t="s">
        <v>1373</v>
      </c>
      <c r="F100" s="4">
        <v>4</v>
      </c>
      <c r="H100" t="str">
        <f t="shared" si="4"/>
        <v>ISAT</v>
      </c>
      <c r="I100" t="str">
        <f t="shared" si="5"/>
        <v>0815</v>
      </c>
      <c r="J100">
        <f t="shared" si="6"/>
        <v>815</v>
      </c>
      <c r="N100">
        <f t="shared" si="7"/>
        <v>4</v>
      </c>
    </row>
    <row r="101" spans="1:14" ht="18.75" customHeight="1" x14ac:dyDescent="0.25">
      <c r="A101" s="3">
        <v>100</v>
      </c>
      <c r="B101" s="4" t="s">
        <v>240</v>
      </c>
      <c r="C101" s="5" t="s">
        <v>270</v>
      </c>
      <c r="D101" s="4">
        <v>2</v>
      </c>
      <c r="E101" s="6" t="s">
        <v>1374</v>
      </c>
      <c r="F101" s="4">
        <v>4</v>
      </c>
      <c r="H101" t="str">
        <f t="shared" si="4"/>
        <v>ISAT</v>
      </c>
      <c r="I101" t="str">
        <f t="shared" si="5"/>
        <v>0856</v>
      </c>
      <c r="J101">
        <f t="shared" si="6"/>
        <v>856</v>
      </c>
      <c r="N101">
        <f t="shared" si="7"/>
        <v>4</v>
      </c>
    </row>
    <row r="102" spans="1:14" ht="18.75" customHeight="1" x14ac:dyDescent="0.25">
      <c r="A102" s="3">
        <v>101</v>
      </c>
      <c r="B102" s="4" t="s">
        <v>241</v>
      </c>
      <c r="C102" s="5" t="s">
        <v>271</v>
      </c>
      <c r="D102" s="4">
        <v>2</v>
      </c>
      <c r="E102" s="6" t="s">
        <v>1209</v>
      </c>
      <c r="F102" s="4">
        <v>2</v>
      </c>
      <c r="H102" t="str">
        <f t="shared" si="4"/>
        <v>TSEL</v>
      </c>
      <c r="I102" t="str">
        <f t="shared" si="5"/>
        <v>0823</v>
      </c>
      <c r="J102">
        <f t="shared" si="6"/>
        <v>823</v>
      </c>
      <c r="N102">
        <f t="shared" si="7"/>
        <v>2</v>
      </c>
    </row>
    <row r="103" spans="1:14" ht="18.75" customHeight="1" x14ac:dyDescent="0.25">
      <c r="A103" s="3">
        <v>102</v>
      </c>
      <c r="B103" s="4" t="s">
        <v>242</v>
      </c>
      <c r="C103" s="5" t="s">
        <v>272</v>
      </c>
      <c r="D103" s="4">
        <v>2</v>
      </c>
      <c r="E103" s="6" t="s">
        <v>1375</v>
      </c>
      <c r="F103" s="4">
        <v>1</v>
      </c>
      <c r="H103" t="str">
        <f t="shared" si="4"/>
        <v>xl-AXIS</v>
      </c>
      <c r="I103" t="str">
        <f t="shared" si="5"/>
        <v>0838</v>
      </c>
      <c r="J103">
        <f t="shared" si="6"/>
        <v>838</v>
      </c>
      <c r="N103">
        <f t="shared" si="7"/>
        <v>1</v>
      </c>
    </row>
    <row r="104" spans="1:14" ht="18.75" customHeight="1" x14ac:dyDescent="0.25">
      <c r="A104" s="3">
        <v>103</v>
      </c>
      <c r="B104" s="4" t="s">
        <v>243</v>
      </c>
      <c r="C104" s="5" t="s">
        <v>273</v>
      </c>
      <c r="D104" s="4">
        <v>2</v>
      </c>
      <c r="E104" s="6" t="s">
        <v>1376</v>
      </c>
      <c r="F104" s="4">
        <v>2</v>
      </c>
      <c r="H104" t="str">
        <f t="shared" si="4"/>
        <v>TSEL</v>
      </c>
      <c r="I104" t="str">
        <f t="shared" si="5"/>
        <v>0852</v>
      </c>
      <c r="J104">
        <f t="shared" si="6"/>
        <v>852</v>
      </c>
      <c r="N104">
        <f t="shared" si="7"/>
        <v>2</v>
      </c>
    </row>
    <row r="105" spans="1:14" ht="18.75" customHeight="1" x14ac:dyDescent="0.25">
      <c r="A105" s="3">
        <v>104</v>
      </c>
      <c r="B105" s="4" t="s">
        <v>244</v>
      </c>
      <c r="C105" s="5" t="s">
        <v>274</v>
      </c>
      <c r="D105" s="4">
        <v>2</v>
      </c>
      <c r="E105" s="6" t="s">
        <v>1377</v>
      </c>
      <c r="F105" s="4">
        <v>1</v>
      </c>
      <c r="H105" t="str">
        <f t="shared" si="4"/>
        <v>xl-AXIS</v>
      </c>
      <c r="I105" t="str">
        <f t="shared" si="5"/>
        <v>0878</v>
      </c>
      <c r="J105">
        <f t="shared" si="6"/>
        <v>878</v>
      </c>
      <c r="N105">
        <f t="shared" si="7"/>
        <v>1</v>
      </c>
    </row>
    <row r="106" spans="1:14" ht="18.75" customHeight="1" x14ac:dyDescent="0.25">
      <c r="A106" s="3">
        <v>105</v>
      </c>
      <c r="B106" s="4" t="s">
        <v>245</v>
      </c>
      <c r="C106" s="5" t="s">
        <v>275</v>
      </c>
      <c r="D106" s="4">
        <v>2</v>
      </c>
      <c r="E106" s="6" t="s">
        <v>1378</v>
      </c>
      <c r="F106" s="4">
        <v>2</v>
      </c>
      <c r="H106" t="str">
        <f t="shared" si="4"/>
        <v>TSEL</v>
      </c>
      <c r="I106" t="str">
        <f t="shared" si="5"/>
        <v>0823</v>
      </c>
      <c r="J106">
        <f t="shared" si="6"/>
        <v>823</v>
      </c>
      <c r="N106">
        <f t="shared" si="7"/>
        <v>2</v>
      </c>
    </row>
    <row r="107" spans="1:14" ht="18.75" customHeight="1" x14ac:dyDescent="0.25">
      <c r="A107" s="3">
        <v>106</v>
      </c>
      <c r="B107" s="4" t="s">
        <v>246</v>
      </c>
      <c r="C107" s="5" t="s">
        <v>276</v>
      </c>
      <c r="D107" s="4">
        <v>2</v>
      </c>
      <c r="E107" s="6" t="s">
        <v>1379</v>
      </c>
      <c r="F107" s="4">
        <v>2</v>
      </c>
      <c r="H107" t="str">
        <f t="shared" si="4"/>
        <v>TSEL</v>
      </c>
      <c r="I107" t="str">
        <f t="shared" si="5"/>
        <v>0823</v>
      </c>
      <c r="J107">
        <f t="shared" si="6"/>
        <v>823</v>
      </c>
      <c r="N107">
        <f t="shared" si="7"/>
        <v>2</v>
      </c>
    </row>
    <row r="108" spans="1:14" ht="18.75" customHeight="1" x14ac:dyDescent="0.25">
      <c r="A108" s="3">
        <v>107</v>
      </c>
      <c r="B108" s="4" t="s">
        <v>247</v>
      </c>
      <c r="C108" s="5" t="s">
        <v>277</v>
      </c>
      <c r="D108" s="4">
        <v>2</v>
      </c>
      <c r="E108" s="6" t="s">
        <v>1380</v>
      </c>
      <c r="F108" s="4">
        <v>2</v>
      </c>
      <c r="H108" t="str">
        <f t="shared" si="4"/>
        <v>TSEL</v>
      </c>
      <c r="I108" t="str">
        <f t="shared" si="5"/>
        <v>0823</v>
      </c>
      <c r="J108">
        <f t="shared" si="6"/>
        <v>823</v>
      </c>
      <c r="N108">
        <f t="shared" si="7"/>
        <v>2</v>
      </c>
    </row>
    <row r="109" spans="1:14" ht="18.75" customHeight="1" x14ac:dyDescent="0.25">
      <c r="A109" s="3">
        <v>108</v>
      </c>
      <c r="B109" s="4" t="s">
        <v>248</v>
      </c>
      <c r="C109" s="5" t="s">
        <v>278</v>
      </c>
      <c r="D109" s="4">
        <v>2</v>
      </c>
      <c r="E109" s="6" t="s">
        <v>1381</v>
      </c>
      <c r="F109" s="4">
        <v>2</v>
      </c>
      <c r="H109" t="str">
        <f t="shared" si="4"/>
        <v>TSEL</v>
      </c>
      <c r="I109" t="str">
        <f t="shared" si="5"/>
        <v>0852</v>
      </c>
      <c r="J109">
        <f t="shared" si="6"/>
        <v>852</v>
      </c>
      <c r="N109">
        <f t="shared" si="7"/>
        <v>2</v>
      </c>
    </row>
    <row r="110" spans="1:14" ht="18.75" customHeight="1" x14ac:dyDescent="0.25">
      <c r="A110" s="3">
        <v>109</v>
      </c>
      <c r="B110" s="4" t="s">
        <v>249</v>
      </c>
      <c r="C110" s="5" t="s">
        <v>279</v>
      </c>
      <c r="D110" s="4">
        <v>2</v>
      </c>
      <c r="E110" s="6" t="s">
        <v>1382</v>
      </c>
      <c r="F110" s="4">
        <v>2</v>
      </c>
      <c r="H110" t="str">
        <f t="shared" si="4"/>
        <v>TSEL</v>
      </c>
      <c r="I110" t="str">
        <f t="shared" si="5"/>
        <v>0853</v>
      </c>
      <c r="J110">
        <f t="shared" si="6"/>
        <v>853</v>
      </c>
      <c r="N110">
        <f t="shared" si="7"/>
        <v>2</v>
      </c>
    </row>
    <row r="111" spans="1:14" ht="18.75" customHeight="1" x14ac:dyDescent="0.25">
      <c r="A111" s="3">
        <v>110</v>
      </c>
      <c r="B111" s="4" t="s">
        <v>250</v>
      </c>
      <c r="C111" s="5" t="s">
        <v>280</v>
      </c>
      <c r="D111" s="4">
        <v>2</v>
      </c>
      <c r="E111" s="6" t="s">
        <v>1383</v>
      </c>
      <c r="F111" s="4">
        <v>2</v>
      </c>
      <c r="H111" t="str">
        <f t="shared" si="4"/>
        <v>TSEL</v>
      </c>
      <c r="I111" t="str">
        <f t="shared" si="5"/>
        <v>0853</v>
      </c>
      <c r="J111">
        <f t="shared" si="6"/>
        <v>853</v>
      </c>
      <c r="N111">
        <f t="shared" si="7"/>
        <v>2</v>
      </c>
    </row>
    <row r="112" spans="1:14" ht="18.75" customHeight="1" x14ac:dyDescent="0.25">
      <c r="A112" s="3">
        <v>111</v>
      </c>
      <c r="B112" s="4" t="s">
        <v>251</v>
      </c>
      <c r="C112" s="5" t="s">
        <v>281</v>
      </c>
      <c r="D112" s="4">
        <v>2</v>
      </c>
      <c r="E112" s="6" t="s">
        <v>1384</v>
      </c>
      <c r="F112" s="4">
        <v>2</v>
      </c>
      <c r="H112" t="str">
        <f t="shared" si="4"/>
        <v>TSEL</v>
      </c>
      <c r="I112" t="str">
        <f t="shared" si="5"/>
        <v>0813</v>
      </c>
      <c r="J112">
        <f t="shared" si="6"/>
        <v>813</v>
      </c>
      <c r="N112">
        <f t="shared" si="7"/>
        <v>2</v>
      </c>
    </row>
    <row r="113" spans="1:14" ht="18.75" customHeight="1" x14ac:dyDescent="0.25">
      <c r="A113" s="3">
        <v>112</v>
      </c>
      <c r="B113" s="4" t="s">
        <v>252</v>
      </c>
      <c r="C113" s="5" t="s">
        <v>282</v>
      </c>
      <c r="D113" s="4">
        <v>2</v>
      </c>
      <c r="E113" s="6" t="s">
        <v>1385</v>
      </c>
      <c r="F113" s="4">
        <v>4</v>
      </c>
      <c r="H113" t="str">
        <f t="shared" si="4"/>
        <v>ISAT</v>
      </c>
      <c r="I113" t="str">
        <f t="shared" si="5"/>
        <v>0857</v>
      </c>
      <c r="J113">
        <f t="shared" si="6"/>
        <v>857</v>
      </c>
      <c r="N113">
        <f t="shared" si="7"/>
        <v>4</v>
      </c>
    </row>
    <row r="114" spans="1:14" ht="18.75" customHeight="1" x14ac:dyDescent="0.25">
      <c r="A114" s="3">
        <v>113</v>
      </c>
      <c r="B114" s="4" t="s">
        <v>253</v>
      </c>
      <c r="C114" s="5" t="s">
        <v>283</v>
      </c>
      <c r="D114" s="4">
        <v>2</v>
      </c>
      <c r="E114" s="6" t="s">
        <v>1386</v>
      </c>
      <c r="F114" s="4">
        <v>2</v>
      </c>
      <c r="H114" t="str">
        <f t="shared" si="4"/>
        <v>TSEL</v>
      </c>
      <c r="I114" t="str">
        <f t="shared" si="5"/>
        <v>0852</v>
      </c>
      <c r="J114">
        <f t="shared" si="6"/>
        <v>852</v>
      </c>
      <c r="N114">
        <f t="shared" si="7"/>
        <v>2</v>
      </c>
    </row>
    <row r="115" spans="1:14" ht="18.75" customHeight="1" x14ac:dyDescent="0.25">
      <c r="A115" s="3">
        <v>114</v>
      </c>
      <c r="B115" s="4" t="s">
        <v>254</v>
      </c>
      <c r="C115" s="5" t="s">
        <v>284</v>
      </c>
      <c r="D115" s="4">
        <v>2</v>
      </c>
      <c r="E115" s="6" t="s">
        <v>1387</v>
      </c>
      <c r="F115" s="4">
        <v>1</v>
      </c>
      <c r="H115" t="str">
        <f t="shared" si="4"/>
        <v>xl-AXIS</v>
      </c>
      <c r="I115" t="str">
        <f t="shared" si="5"/>
        <v>0831</v>
      </c>
      <c r="J115">
        <f t="shared" si="6"/>
        <v>831</v>
      </c>
      <c r="N115">
        <f t="shared" si="7"/>
        <v>1</v>
      </c>
    </row>
    <row r="116" spans="1:14" ht="18.75" customHeight="1" x14ac:dyDescent="0.25">
      <c r="A116" s="3">
        <v>115</v>
      </c>
      <c r="B116" s="4" t="s">
        <v>255</v>
      </c>
      <c r="C116" s="5" t="s">
        <v>285</v>
      </c>
      <c r="D116" s="4">
        <v>2</v>
      </c>
      <c r="E116" s="6" t="s">
        <v>1388</v>
      </c>
      <c r="F116" s="4">
        <v>4</v>
      </c>
      <c r="H116" t="str">
        <f t="shared" si="4"/>
        <v>ISAT</v>
      </c>
      <c r="I116" t="str">
        <f t="shared" si="5"/>
        <v>0856</v>
      </c>
      <c r="J116">
        <f t="shared" si="6"/>
        <v>856</v>
      </c>
      <c r="N116">
        <f t="shared" si="7"/>
        <v>4</v>
      </c>
    </row>
    <row r="117" spans="1:14" ht="18.75" customHeight="1" x14ac:dyDescent="0.25">
      <c r="A117" s="20">
        <v>116</v>
      </c>
      <c r="B117" s="19" t="s">
        <v>256</v>
      </c>
      <c r="C117" s="21" t="s">
        <v>286</v>
      </c>
      <c r="D117" s="19">
        <v>2</v>
      </c>
      <c r="E117" s="22" t="s">
        <v>1419</v>
      </c>
      <c r="F117" s="19">
        <v>2</v>
      </c>
      <c r="H117" t="str">
        <f t="shared" si="4"/>
        <v>TSEL</v>
      </c>
      <c r="I117" t="str">
        <f t="shared" si="5"/>
        <v>0853</v>
      </c>
      <c r="J117">
        <f t="shared" si="6"/>
        <v>853</v>
      </c>
      <c r="N117">
        <f t="shared" si="7"/>
        <v>2</v>
      </c>
    </row>
    <row r="118" spans="1:14" ht="18.75" customHeight="1" x14ac:dyDescent="0.25">
      <c r="A118" s="20">
        <v>117</v>
      </c>
      <c r="B118" s="19" t="s">
        <v>257</v>
      </c>
      <c r="C118" s="21" t="s">
        <v>287</v>
      </c>
      <c r="D118" s="19">
        <v>2</v>
      </c>
      <c r="E118" s="22" t="s">
        <v>1420</v>
      </c>
      <c r="F118" s="19">
        <v>2</v>
      </c>
      <c r="H118" t="str">
        <f t="shared" si="4"/>
        <v>TSEL</v>
      </c>
      <c r="I118" t="str">
        <f t="shared" si="5"/>
        <v>0813</v>
      </c>
      <c r="J118">
        <f t="shared" si="6"/>
        <v>813</v>
      </c>
      <c r="N118">
        <f t="shared" si="7"/>
        <v>2</v>
      </c>
    </row>
    <row r="119" spans="1:14" ht="18.75" customHeight="1" x14ac:dyDescent="0.25">
      <c r="A119" s="3">
        <v>118</v>
      </c>
      <c r="B119" s="4" t="s">
        <v>258</v>
      </c>
      <c r="C119" s="5" t="s">
        <v>288</v>
      </c>
      <c r="D119" s="4">
        <v>2</v>
      </c>
      <c r="E119" s="6" t="s">
        <v>1389</v>
      </c>
      <c r="F119" s="4">
        <v>2</v>
      </c>
      <c r="H119" t="str">
        <f t="shared" si="4"/>
        <v>TSEL</v>
      </c>
      <c r="I119" t="str">
        <f t="shared" si="5"/>
        <v>0852</v>
      </c>
      <c r="J119">
        <f t="shared" si="6"/>
        <v>852</v>
      </c>
      <c r="N119">
        <f t="shared" si="7"/>
        <v>2</v>
      </c>
    </row>
    <row r="120" spans="1:14" ht="18.75" customHeight="1" x14ac:dyDescent="0.25">
      <c r="A120" s="3">
        <v>119</v>
      </c>
      <c r="B120" s="4" t="s">
        <v>259</v>
      </c>
      <c r="C120" s="5" t="s">
        <v>289</v>
      </c>
      <c r="D120" s="4">
        <v>2</v>
      </c>
      <c r="E120" s="6" t="s">
        <v>1390</v>
      </c>
      <c r="F120" s="4">
        <v>2</v>
      </c>
      <c r="H120" t="str">
        <f t="shared" si="4"/>
        <v>TSEL</v>
      </c>
      <c r="I120" t="str">
        <f t="shared" si="5"/>
        <v>0821</v>
      </c>
      <c r="J120">
        <f t="shared" si="6"/>
        <v>821</v>
      </c>
      <c r="N120">
        <f t="shared" si="7"/>
        <v>2</v>
      </c>
    </row>
    <row r="121" spans="1:14" ht="18.75" customHeight="1" x14ac:dyDescent="0.25">
      <c r="A121" s="20">
        <v>120</v>
      </c>
      <c r="B121" s="19" t="s">
        <v>260</v>
      </c>
      <c r="C121" s="21" t="s">
        <v>290</v>
      </c>
      <c r="D121" s="19">
        <v>2</v>
      </c>
      <c r="E121" s="22" t="s">
        <v>1421</v>
      </c>
      <c r="F121" s="19">
        <v>2</v>
      </c>
      <c r="H121" t="str">
        <f t="shared" si="4"/>
        <v>TSEL</v>
      </c>
      <c r="I121" t="str">
        <f t="shared" si="5"/>
        <v>0852</v>
      </c>
      <c r="J121">
        <f t="shared" si="6"/>
        <v>852</v>
      </c>
      <c r="N121">
        <f t="shared" si="7"/>
        <v>2</v>
      </c>
    </row>
    <row r="122" spans="1:14" ht="18.75" customHeight="1" x14ac:dyDescent="0.25">
      <c r="A122" s="3">
        <v>121</v>
      </c>
      <c r="B122" s="4" t="s">
        <v>261</v>
      </c>
      <c r="C122" s="5" t="s">
        <v>291</v>
      </c>
      <c r="D122" s="4">
        <v>2</v>
      </c>
      <c r="E122" s="6" t="s">
        <v>519</v>
      </c>
      <c r="F122" s="4">
        <v>1</v>
      </c>
      <c r="H122" t="str">
        <f t="shared" si="4"/>
        <v>xl-AXIS</v>
      </c>
      <c r="I122" t="str">
        <f t="shared" si="5"/>
        <v>0819</v>
      </c>
      <c r="J122">
        <f t="shared" si="6"/>
        <v>819</v>
      </c>
      <c r="N122">
        <f t="shared" si="7"/>
        <v>1</v>
      </c>
    </row>
    <row r="123" spans="1:14" ht="18.75" customHeight="1" x14ac:dyDescent="0.25">
      <c r="A123" s="3">
        <v>122</v>
      </c>
      <c r="B123" s="4" t="s">
        <v>262</v>
      </c>
      <c r="C123" s="5" t="s">
        <v>292</v>
      </c>
      <c r="D123" s="4">
        <v>2</v>
      </c>
      <c r="E123" s="6" t="s">
        <v>1391</v>
      </c>
      <c r="F123" s="4">
        <v>1</v>
      </c>
      <c r="H123" t="str">
        <f t="shared" si="4"/>
        <v>xl-AXIS</v>
      </c>
      <c r="I123" t="str">
        <f t="shared" si="5"/>
        <v>0819</v>
      </c>
      <c r="J123">
        <f t="shared" si="6"/>
        <v>819</v>
      </c>
      <c r="N123">
        <f t="shared" si="7"/>
        <v>1</v>
      </c>
    </row>
    <row r="124" spans="1:14" ht="18.75" customHeight="1" x14ac:dyDescent="0.25">
      <c r="A124" s="3">
        <v>123</v>
      </c>
      <c r="B124" s="4" t="s">
        <v>263</v>
      </c>
      <c r="C124" s="5" t="s">
        <v>293</v>
      </c>
      <c r="D124" s="4">
        <v>2</v>
      </c>
      <c r="E124" s="6" t="s">
        <v>1392</v>
      </c>
      <c r="F124" s="4">
        <v>1</v>
      </c>
      <c r="H124" t="str">
        <f t="shared" si="4"/>
        <v>xl-AXIS</v>
      </c>
      <c r="I124" t="str">
        <f t="shared" si="5"/>
        <v>0838</v>
      </c>
      <c r="J124">
        <f t="shared" si="6"/>
        <v>838</v>
      </c>
      <c r="N124">
        <f t="shared" si="7"/>
        <v>1</v>
      </c>
    </row>
    <row r="125" spans="1:14" ht="18.75" customHeight="1" x14ac:dyDescent="0.25">
      <c r="A125" s="20">
        <v>124</v>
      </c>
      <c r="B125" s="19" t="s">
        <v>264</v>
      </c>
      <c r="C125" s="21" t="s">
        <v>294</v>
      </c>
      <c r="D125" s="19">
        <v>2</v>
      </c>
      <c r="E125" s="22" t="s">
        <v>1422</v>
      </c>
      <c r="F125" s="19">
        <v>2</v>
      </c>
      <c r="H125" t="str">
        <f t="shared" si="4"/>
        <v>TSEL</v>
      </c>
      <c r="I125" t="str">
        <f t="shared" si="5"/>
        <v>0852</v>
      </c>
      <c r="J125">
        <f t="shared" si="6"/>
        <v>852</v>
      </c>
      <c r="N125">
        <f t="shared" si="7"/>
        <v>2</v>
      </c>
    </row>
    <row r="126" spans="1:14" ht="18.75" customHeight="1" x14ac:dyDescent="0.25">
      <c r="A126" s="20">
        <v>125</v>
      </c>
      <c r="B126" s="19" t="s">
        <v>265</v>
      </c>
      <c r="C126" s="21" t="s">
        <v>295</v>
      </c>
      <c r="D126" s="19">
        <v>2</v>
      </c>
      <c r="E126" s="22" t="s">
        <v>1423</v>
      </c>
      <c r="F126" s="19">
        <v>2</v>
      </c>
      <c r="H126" t="str">
        <f t="shared" si="4"/>
        <v>TSEL</v>
      </c>
      <c r="I126" t="str">
        <f t="shared" si="5"/>
        <v>0813</v>
      </c>
      <c r="J126">
        <f t="shared" si="6"/>
        <v>813</v>
      </c>
      <c r="N126">
        <f t="shared" si="7"/>
        <v>2</v>
      </c>
    </row>
    <row r="127" spans="1:14" ht="18.75" customHeight="1" x14ac:dyDescent="0.25">
      <c r="A127" s="3">
        <v>126</v>
      </c>
      <c r="B127" s="4" t="s">
        <v>266</v>
      </c>
      <c r="C127" s="5" t="s">
        <v>296</v>
      </c>
      <c r="D127" s="4">
        <v>2</v>
      </c>
      <c r="E127" s="6" t="s">
        <v>1393</v>
      </c>
      <c r="F127" s="4">
        <v>2</v>
      </c>
      <c r="H127" t="str">
        <f t="shared" si="4"/>
        <v>TSEL</v>
      </c>
      <c r="I127" t="str">
        <f t="shared" si="5"/>
        <v>0823</v>
      </c>
      <c r="J127">
        <f t="shared" si="6"/>
        <v>823</v>
      </c>
      <c r="N127">
        <f t="shared" si="7"/>
        <v>2</v>
      </c>
    </row>
    <row r="128" spans="1:14" ht="18.75" customHeight="1" x14ac:dyDescent="0.25">
      <c r="A128" s="20">
        <v>127</v>
      </c>
      <c r="B128" s="19" t="s">
        <v>327</v>
      </c>
      <c r="C128" s="21" t="s">
        <v>297</v>
      </c>
      <c r="D128" s="19">
        <v>2</v>
      </c>
      <c r="E128" s="22" t="s">
        <v>1424</v>
      </c>
      <c r="F128" s="19">
        <v>2</v>
      </c>
      <c r="H128" t="str">
        <f t="shared" si="4"/>
        <v>TSEL</v>
      </c>
      <c r="I128" t="str">
        <f t="shared" si="5"/>
        <v>0823</v>
      </c>
      <c r="J128">
        <f t="shared" si="6"/>
        <v>823</v>
      </c>
      <c r="N128">
        <f t="shared" si="7"/>
        <v>2</v>
      </c>
    </row>
    <row r="129" spans="1:14" ht="18.75" customHeight="1" x14ac:dyDescent="0.25">
      <c r="A129" s="3">
        <v>128</v>
      </c>
      <c r="B129" s="4" t="s">
        <v>328</v>
      </c>
      <c r="C129" s="5" t="s">
        <v>298</v>
      </c>
      <c r="D129" s="4">
        <v>2</v>
      </c>
      <c r="E129" s="6" t="s">
        <v>357</v>
      </c>
      <c r="F129" s="4">
        <v>2</v>
      </c>
      <c r="H129" t="str">
        <f t="shared" si="4"/>
        <v>TSEL</v>
      </c>
      <c r="I129" t="str">
        <f t="shared" si="5"/>
        <v>0853</v>
      </c>
      <c r="J129">
        <f t="shared" si="6"/>
        <v>853</v>
      </c>
      <c r="N129">
        <f t="shared" si="7"/>
        <v>2</v>
      </c>
    </row>
    <row r="130" spans="1:14" ht="18.75" customHeight="1" x14ac:dyDescent="0.25">
      <c r="A130" s="20">
        <v>129</v>
      </c>
      <c r="B130" s="19" t="s">
        <v>329</v>
      </c>
      <c r="C130" s="21" t="s">
        <v>299</v>
      </c>
      <c r="D130" s="19">
        <v>2</v>
      </c>
      <c r="E130" s="22" t="s">
        <v>1425</v>
      </c>
      <c r="F130" s="19">
        <v>4</v>
      </c>
      <c r="H130" t="str">
        <f t="shared" ref="H130:H193" si="8">IF(J130=811,"TSEL",IF(J130=812,"TSEL",IF(J130=813,"TSEL",IF(J130=821,"TSEL",IF(J130=822,"TSEL",IF(J130=823,"TSEL",IF(J130=854,"TSEL",IF(J130=852,"TSEL",IF(J130=853,"TSEL",IF(J130=851,"TSEL",IF(J130=875,"TSEL",IF(J130=855,"ISAT",IF(J130=856,"ISAT",IF(J130=857,"ISAT",IF(J130=858,"ISAT",IF(J130=814,"ISAT",IF(J130=815,"ISAT",IF(J130=816,"ISAT",IF(J130=817,"xl-AXIS",IF(J130=818,"xl-AXIS",IF(J130=819,"xl-AXIS",IF(J130=859,"xl-AXIS",IF(J130=877,"xl-AXIS",IF(J130=878,"xl-AXIS",IF(J130=831,"xl-AXIS",IF(J130=832,"xl-AXIS",IF(J130=838,"xl-AXIS",IF(J130=890,"TRI",IF(J130=895,"TRI",IF(J130=896,"TRI",IF(J130=897,"TRI",IF(J130=898,"TRI",IF(J130=899,"TRI",IF(J130=881,"SMART",IF(J130=882,"SMART",IF(J130=883,"SMART",IF(J130=884,"SMART",IF(J130=885,"SMART",IF(J130=886,"SMART",IF(J130=887,"SMART",IF(J130=888,"SMART","-")))))))))))))))))))))))))))))))))))))))))</f>
        <v>ISAT</v>
      </c>
      <c r="I130" t="str">
        <f t="shared" si="5"/>
        <v>0856</v>
      </c>
      <c r="J130">
        <f t="shared" si="6"/>
        <v>856</v>
      </c>
      <c r="N130">
        <f t="shared" si="7"/>
        <v>4</v>
      </c>
    </row>
    <row r="131" spans="1:14" ht="18.75" customHeight="1" x14ac:dyDescent="0.25">
      <c r="A131" s="3">
        <v>130</v>
      </c>
      <c r="B131" s="4" t="s">
        <v>330</v>
      </c>
      <c r="C131" s="5" t="s">
        <v>300</v>
      </c>
      <c r="D131" s="4">
        <v>2</v>
      </c>
      <c r="E131" s="6" t="s">
        <v>358</v>
      </c>
      <c r="F131" s="4">
        <v>2</v>
      </c>
      <c r="H131" t="str">
        <f t="shared" si="8"/>
        <v>TSEL</v>
      </c>
      <c r="I131" t="str">
        <f t="shared" ref="I131:I194" si="9">LEFT(E131,4)</f>
        <v>0822</v>
      </c>
      <c r="J131">
        <f t="shared" ref="J131:J194" si="10">IFERROR(_xlfn.NUMBERVALUE(I131),"-")</f>
        <v>822</v>
      </c>
      <c r="N131">
        <f t="shared" ref="N131:N194" si="11">IF(H131="XL-AXIS",1,IF(H131="TSEL",2,IF(H131="TRI",3,IF(H131="ISAT",4,IF(H131="SMART",5,"")))))</f>
        <v>2</v>
      </c>
    </row>
    <row r="132" spans="1:14" ht="18.75" customHeight="1" x14ac:dyDescent="0.25">
      <c r="A132" s="3">
        <v>131</v>
      </c>
      <c r="B132" s="4" t="s">
        <v>331</v>
      </c>
      <c r="C132" s="5" t="s">
        <v>301</v>
      </c>
      <c r="D132" s="4">
        <v>2</v>
      </c>
      <c r="E132" s="6" t="s">
        <v>359</v>
      </c>
      <c r="F132" s="4">
        <v>4</v>
      </c>
      <c r="H132" t="str">
        <f t="shared" si="8"/>
        <v>ISAT</v>
      </c>
      <c r="I132" t="str">
        <f t="shared" si="9"/>
        <v>0857</v>
      </c>
      <c r="J132">
        <f t="shared" si="10"/>
        <v>857</v>
      </c>
      <c r="N132">
        <f t="shared" si="11"/>
        <v>4</v>
      </c>
    </row>
    <row r="133" spans="1:14" ht="18.75" customHeight="1" x14ac:dyDescent="0.25">
      <c r="A133" s="20">
        <v>132</v>
      </c>
      <c r="B133" s="19" t="s">
        <v>332</v>
      </c>
      <c r="C133" s="21" t="s">
        <v>302</v>
      </c>
      <c r="D133" s="19">
        <v>2</v>
      </c>
      <c r="E133" s="22" t="s">
        <v>1426</v>
      </c>
      <c r="F133" s="19">
        <v>4</v>
      </c>
      <c r="H133" t="str">
        <f t="shared" si="8"/>
        <v>ISAT</v>
      </c>
      <c r="I133" t="str">
        <f t="shared" si="9"/>
        <v>0857</v>
      </c>
      <c r="J133">
        <f t="shared" si="10"/>
        <v>857</v>
      </c>
      <c r="N133">
        <f t="shared" si="11"/>
        <v>4</v>
      </c>
    </row>
    <row r="134" spans="1:14" ht="18.75" customHeight="1" x14ac:dyDescent="0.25">
      <c r="A134" s="20">
        <v>133</v>
      </c>
      <c r="B134" s="19" t="s">
        <v>333</v>
      </c>
      <c r="C134" s="21" t="s">
        <v>303</v>
      </c>
      <c r="D134" s="19">
        <v>2</v>
      </c>
      <c r="E134" s="22" t="s">
        <v>1427</v>
      </c>
      <c r="F134" s="19">
        <v>2</v>
      </c>
      <c r="H134" t="str">
        <f t="shared" si="8"/>
        <v>TSEL</v>
      </c>
      <c r="I134" t="str">
        <f t="shared" si="9"/>
        <v>0852</v>
      </c>
      <c r="J134">
        <f t="shared" si="10"/>
        <v>852</v>
      </c>
      <c r="N134">
        <f t="shared" si="11"/>
        <v>2</v>
      </c>
    </row>
    <row r="135" spans="1:14" ht="18.75" customHeight="1" x14ac:dyDescent="0.25">
      <c r="A135" s="3">
        <v>134</v>
      </c>
      <c r="B135" s="4" t="s">
        <v>334</v>
      </c>
      <c r="C135" s="5" t="s">
        <v>304</v>
      </c>
      <c r="D135" s="4">
        <v>2</v>
      </c>
      <c r="E135" s="6" t="s">
        <v>360</v>
      </c>
      <c r="F135" s="4">
        <v>4</v>
      </c>
      <c r="H135" t="str">
        <f t="shared" si="8"/>
        <v>ISAT</v>
      </c>
      <c r="I135" t="str">
        <f t="shared" si="9"/>
        <v>0858</v>
      </c>
      <c r="J135">
        <f t="shared" si="10"/>
        <v>858</v>
      </c>
      <c r="N135">
        <f t="shared" si="11"/>
        <v>4</v>
      </c>
    </row>
    <row r="136" spans="1:14" ht="18.75" customHeight="1" x14ac:dyDescent="0.25">
      <c r="A136" s="3">
        <v>135</v>
      </c>
      <c r="B136" s="4" t="s">
        <v>335</v>
      </c>
      <c r="C136" s="5" t="s">
        <v>305</v>
      </c>
      <c r="D136" s="4">
        <v>2</v>
      </c>
      <c r="E136" s="6" t="s">
        <v>361</v>
      </c>
      <c r="F136" s="4">
        <v>2</v>
      </c>
      <c r="H136" t="str">
        <f t="shared" si="8"/>
        <v>TSEL</v>
      </c>
      <c r="I136" t="str">
        <f t="shared" si="9"/>
        <v>0853</v>
      </c>
      <c r="J136">
        <f t="shared" si="10"/>
        <v>853</v>
      </c>
      <c r="N136">
        <f t="shared" si="11"/>
        <v>2</v>
      </c>
    </row>
    <row r="137" spans="1:14" ht="18.75" customHeight="1" x14ac:dyDescent="0.25">
      <c r="A137" s="3">
        <v>136</v>
      </c>
      <c r="B137" s="4" t="s">
        <v>336</v>
      </c>
      <c r="C137" s="5" t="s">
        <v>306</v>
      </c>
      <c r="D137" s="4">
        <v>2</v>
      </c>
      <c r="E137" s="6" t="s">
        <v>362</v>
      </c>
      <c r="F137" s="4">
        <v>4</v>
      </c>
      <c r="H137" t="str">
        <f t="shared" si="8"/>
        <v>ISAT</v>
      </c>
      <c r="I137" t="str">
        <f t="shared" si="9"/>
        <v>0857</v>
      </c>
      <c r="J137">
        <f t="shared" si="10"/>
        <v>857</v>
      </c>
      <c r="N137">
        <f t="shared" si="11"/>
        <v>4</v>
      </c>
    </row>
    <row r="138" spans="1:14" ht="18.75" customHeight="1" x14ac:dyDescent="0.25">
      <c r="A138" s="3">
        <v>137</v>
      </c>
      <c r="B138" s="4" t="s">
        <v>337</v>
      </c>
      <c r="C138" s="5" t="s">
        <v>307</v>
      </c>
      <c r="D138" s="4">
        <v>2</v>
      </c>
      <c r="E138" s="6" t="s">
        <v>363</v>
      </c>
      <c r="F138" s="4">
        <v>4</v>
      </c>
      <c r="H138" t="str">
        <f t="shared" si="8"/>
        <v>ISAT</v>
      </c>
      <c r="I138" t="str">
        <f t="shared" si="9"/>
        <v>0816</v>
      </c>
      <c r="J138">
        <f t="shared" si="10"/>
        <v>816</v>
      </c>
      <c r="N138">
        <f t="shared" si="11"/>
        <v>4</v>
      </c>
    </row>
    <row r="139" spans="1:14" ht="18.75" customHeight="1" x14ac:dyDescent="0.25">
      <c r="A139" s="20">
        <v>138</v>
      </c>
      <c r="B139" s="19" t="s">
        <v>338</v>
      </c>
      <c r="C139" s="21" t="s">
        <v>308</v>
      </c>
      <c r="D139" s="19">
        <v>2</v>
      </c>
      <c r="E139" s="22" t="s">
        <v>363</v>
      </c>
      <c r="F139" s="19">
        <v>4</v>
      </c>
      <c r="H139" t="str">
        <f t="shared" si="8"/>
        <v>ISAT</v>
      </c>
      <c r="I139" t="str">
        <f t="shared" si="9"/>
        <v>0816</v>
      </c>
      <c r="J139">
        <f t="shared" si="10"/>
        <v>816</v>
      </c>
      <c r="N139">
        <f t="shared" si="11"/>
        <v>4</v>
      </c>
    </row>
    <row r="140" spans="1:14" ht="18.75" customHeight="1" x14ac:dyDescent="0.25">
      <c r="A140" s="20">
        <v>139</v>
      </c>
      <c r="B140" s="19" t="s">
        <v>339</v>
      </c>
      <c r="C140" s="21" t="s">
        <v>309</v>
      </c>
      <c r="D140" s="19">
        <v>2</v>
      </c>
      <c r="E140" s="22" t="s">
        <v>1428</v>
      </c>
      <c r="F140" s="19">
        <v>2</v>
      </c>
      <c r="H140" t="str">
        <f t="shared" si="8"/>
        <v>TSEL</v>
      </c>
      <c r="I140" t="str">
        <f t="shared" si="9"/>
        <v>0823</v>
      </c>
      <c r="J140">
        <f t="shared" si="10"/>
        <v>823</v>
      </c>
      <c r="N140">
        <f t="shared" si="11"/>
        <v>2</v>
      </c>
    </row>
    <row r="141" spans="1:14" ht="18.75" customHeight="1" x14ac:dyDescent="0.25">
      <c r="A141" s="20">
        <v>140</v>
      </c>
      <c r="B141" s="19" t="s">
        <v>340</v>
      </c>
      <c r="C141" s="21" t="s">
        <v>310</v>
      </c>
      <c r="D141" s="19">
        <v>2</v>
      </c>
      <c r="E141" s="22" t="s">
        <v>1429</v>
      </c>
      <c r="F141" s="19">
        <v>1</v>
      </c>
      <c r="H141" t="str">
        <f t="shared" si="8"/>
        <v>xl-AXIS</v>
      </c>
      <c r="I141" t="str">
        <f t="shared" si="9"/>
        <v>0878</v>
      </c>
      <c r="J141">
        <f t="shared" si="10"/>
        <v>878</v>
      </c>
      <c r="N141">
        <f t="shared" si="11"/>
        <v>1</v>
      </c>
    </row>
    <row r="142" spans="1:14" ht="18.75" customHeight="1" x14ac:dyDescent="0.25">
      <c r="A142" s="3">
        <v>141</v>
      </c>
      <c r="B142" s="4" t="s">
        <v>341</v>
      </c>
      <c r="C142" s="5" t="s">
        <v>311</v>
      </c>
      <c r="D142" s="4">
        <v>2</v>
      </c>
      <c r="E142" s="6" t="s">
        <v>364</v>
      </c>
      <c r="F142" s="4">
        <v>2</v>
      </c>
      <c r="H142" t="str">
        <f t="shared" si="8"/>
        <v>TSEL</v>
      </c>
      <c r="I142" t="str">
        <f t="shared" si="9"/>
        <v>0822</v>
      </c>
      <c r="J142">
        <f t="shared" si="10"/>
        <v>822</v>
      </c>
      <c r="N142">
        <f t="shared" si="11"/>
        <v>2</v>
      </c>
    </row>
    <row r="143" spans="1:14" ht="18.75" customHeight="1" x14ac:dyDescent="0.25">
      <c r="A143" s="3">
        <v>142</v>
      </c>
      <c r="B143" s="4" t="s">
        <v>342</v>
      </c>
      <c r="C143" s="5" t="s">
        <v>312</v>
      </c>
      <c r="D143" s="4">
        <v>2</v>
      </c>
      <c r="E143" s="6" t="s">
        <v>365</v>
      </c>
      <c r="F143" s="4">
        <v>2</v>
      </c>
      <c r="H143" t="str">
        <f t="shared" si="8"/>
        <v>TSEL</v>
      </c>
      <c r="I143" t="str">
        <f t="shared" si="9"/>
        <v>0852</v>
      </c>
      <c r="J143">
        <f t="shared" si="10"/>
        <v>852</v>
      </c>
      <c r="N143">
        <f t="shared" si="11"/>
        <v>2</v>
      </c>
    </row>
    <row r="144" spans="1:14" ht="18.75" customHeight="1" x14ac:dyDescent="0.25">
      <c r="A144" s="20">
        <v>143</v>
      </c>
      <c r="B144" s="19" t="s">
        <v>343</v>
      </c>
      <c r="C144" s="21" t="s">
        <v>313</v>
      </c>
      <c r="D144" s="19">
        <v>2</v>
      </c>
      <c r="E144" s="22" t="s">
        <v>1430</v>
      </c>
      <c r="F144" s="19">
        <v>1</v>
      </c>
      <c r="H144" t="str">
        <f t="shared" si="8"/>
        <v>xl-AXIS</v>
      </c>
      <c r="I144" t="str">
        <f t="shared" si="9"/>
        <v>0878</v>
      </c>
      <c r="J144">
        <f t="shared" si="10"/>
        <v>878</v>
      </c>
      <c r="N144">
        <f t="shared" si="11"/>
        <v>1</v>
      </c>
    </row>
    <row r="145" spans="1:14" ht="18.75" customHeight="1" x14ac:dyDescent="0.25">
      <c r="A145" s="3">
        <v>144</v>
      </c>
      <c r="B145" s="4" t="s">
        <v>344</v>
      </c>
      <c r="C145" s="5" t="s">
        <v>314</v>
      </c>
      <c r="D145" s="4">
        <v>2</v>
      </c>
      <c r="E145" s="6" t="s">
        <v>366</v>
      </c>
      <c r="F145" s="4">
        <v>4</v>
      </c>
      <c r="H145" t="str">
        <f t="shared" si="8"/>
        <v>ISAT</v>
      </c>
      <c r="I145" t="str">
        <f t="shared" si="9"/>
        <v>0857</v>
      </c>
      <c r="J145">
        <f t="shared" si="10"/>
        <v>857</v>
      </c>
      <c r="N145">
        <f t="shared" si="11"/>
        <v>4</v>
      </c>
    </row>
    <row r="146" spans="1:14" ht="18.75" customHeight="1" x14ac:dyDescent="0.25">
      <c r="A146" s="20">
        <v>145</v>
      </c>
      <c r="B146" s="19" t="s">
        <v>345</v>
      </c>
      <c r="C146" s="21" t="s">
        <v>315</v>
      </c>
      <c r="D146" s="19">
        <v>2</v>
      </c>
      <c r="E146" s="22" t="s">
        <v>1431</v>
      </c>
      <c r="F146" s="19">
        <v>4</v>
      </c>
      <c r="H146" t="str">
        <f t="shared" si="8"/>
        <v>ISAT</v>
      </c>
      <c r="I146" t="str">
        <f t="shared" si="9"/>
        <v>0857</v>
      </c>
      <c r="J146">
        <f t="shared" si="10"/>
        <v>857</v>
      </c>
      <c r="N146">
        <f t="shared" si="11"/>
        <v>4</v>
      </c>
    </row>
    <row r="147" spans="1:14" ht="18.75" customHeight="1" x14ac:dyDescent="0.25">
      <c r="A147" s="3">
        <v>146</v>
      </c>
      <c r="B147" s="4" t="s">
        <v>346</v>
      </c>
      <c r="C147" s="5" t="s">
        <v>316</v>
      </c>
      <c r="D147" s="4">
        <v>2</v>
      </c>
      <c r="E147" s="6" t="s">
        <v>367</v>
      </c>
      <c r="F147" s="4">
        <v>2</v>
      </c>
      <c r="H147" t="str">
        <f t="shared" si="8"/>
        <v>TSEL</v>
      </c>
      <c r="I147" t="str">
        <f t="shared" si="9"/>
        <v>0823</v>
      </c>
      <c r="J147">
        <f t="shared" si="10"/>
        <v>823</v>
      </c>
      <c r="N147">
        <f t="shared" si="11"/>
        <v>2</v>
      </c>
    </row>
    <row r="148" spans="1:14" ht="18.75" customHeight="1" x14ac:dyDescent="0.25">
      <c r="A148" s="20">
        <v>147</v>
      </c>
      <c r="B148" s="19" t="s">
        <v>347</v>
      </c>
      <c r="C148" s="21" t="s">
        <v>317</v>
      </c>
      <c r="D148" s="19">
        <v>2</v>
      </c>
      <c r="E148" s="22" t="s">
        <v>1432</v>
      </c>
      <c r="F148" s="19">
        <v>2</v>
      </c>
      <c r="H148" t="str">
        <f t="shared" si="8"/>
        <v>TSEL</v>
      </c>
      <c r="I148" t="str">
        <f t="shared" si="9"/>
        <v>0852</v>
      </c>
      <c r="J148">
        <f t="shared" si="10"/>
        <v>852</v>
      </c>
      <c r="N148">
        <f t="shared" si="11"/>
        <v>2</v>
      </c>
    </row>
    <row r="149" spans="1:14" ht="18.75" customHeight="1" x14ac:dyDescent="0.25">
      <c r="A149" s="20">
        <v>148</v>
      </c>
      <c r="B149" s="19" t="s">
        <v>348</v>
      </c>
      <c r="C149" s="21" t="s">
        <v>318</v>
      </c>
      <c r="D149" s="19">
        <v>2</v>
      </c>
      <c r="E149" s="22" t="s">
        <v>1433</v>
      </c>
      <c r="F149" s="19">
        <v>4</v>
      </c>
      <c r="H149" t="str">
        <f t="shared" si="8"/>
        <v>ISAT</v>
      </c>
      <c r="I149" t="str">
        <f t="shared" si="9"/>
        <v>0857</v>
      </c>
      <c r="J149">
        <f t="shared" si="10"/>
        <v>857</v>
      </c>
      <c r="N149">
        <f t="shared" si="11"/>
        <v>4</v>
      </c>
    </row>
    <row r="150" spans="1:14" ht="18.75" customHeight="1" x14ac:dyDescent="0.25">
      <c r="A150" s="3">
        <v>149</v>
      </c>
      <c r="B150" s="4" t="s">
        <v>349</v>
      </c>
      <c r="C150" s="5" t="s">
        <v>319</v>
      </c>
      <c r="D150" s="4">
        <v>2</v>
      </c>
      <c r="E150" s="6" t="s">
        <v>368</v>
      </c>
      <c r="F150" s="4">
        <v>2</v>
      </c>
      <c r="H150" t="str">
        <f t="shared" si="8"/>
        <v>TSEL</v>
      </c>
      <c r="I150" t="str">
        <f t="shared" si="9"/>
        <v>0823</v>
      </c>
      <c r="J150">
        <f t="shared" si="10"/>
        <v>823</v>
      </c>
      <c r="N150">
        <f t="shared" si="11"/>
        <v>2</v>
      </c>
    </row>
    <row r="151" spans="1:14" ht="18.75" customHeight="1" x14ac:dyDescent="0.25">
      <c r="A151" s="3">
        <v>150</v>
      </c>
      <c r="B151" s="4" t="s">
        <v>350</v>
      </c>
      <c r="C151" s="5" t="s">
        <v>320</v>
      </c>
      <c r="D151" s="4">
        <v>2</v>
      </c>
      <c r="E151" s="6" t="s">
        <v>369</v>
      </c>
      <c r="F151" s="4">
        <v>1</v>
      </c>
      <c r="H151" t="str">
        <f t="shared" si="8"/>
        <v>xl-AXIS</v>
      </c>
      <c r="I151" t="str">
        <f t="shared" si="9"/>
        <v>0838</v>
      </c>
      <c r="J151">
        <f t="shared" si="10"/>
        <v>838</v>
      </c>
      <c r="N151">
        <f t="shared" si="11"/>
        <v>1</v>
      </c>
    </row>
    <row r="152" spans="1:14" ht="18.75" customHeight="1" x14ac:dyDescent="0.25">
      <c r="A152" s="23">
        <v>151</v>
      </c>
      <c r="B152" s="24" t="s">
        <v>351</v>
      </c>
      <c r="C152" s="25" t="s">
        <v>321</v>
      </c>
      <c r="D152" s="24">
        <v>2</v>
      </c>
      <c r="E152" s="28" t="s">
        <v>1466</v>
      </c>
      <c r="F152" s="24" t="s">
        <v>236</v>
      </c>
      <c r="H152" t="str">
        <f t="shared" si="8"/>
        <v>-</v>
      </c>
      <c r="I152" t="str">
        <f t="shared" si="9"/>
        <v>x</v>
      </c>
      <c r="J152" t="str">
        <f t="shared" si="10"/>
        <v>-</v>
      </c>
      <c r="N152" t="str">
        <f t="shared" si="11"/>
        <v/>
      </c>
    </row>
    <row r="153" spans="1:14" ht="18.75" customHeight="1" x14ac:dyDescent="0.25">
      <c r="A153" s="20">
        <v>152</v>
      </c>
      <c r="B153" s="19" t="s">
        <v>352</v>
      </c>
      <c r="C153" s="21" t="s">
        <v>322</v>
      </c>
      <c r="D153" s="19">
        <v>2</v>
      </c>
      <c r="E153" s="22" t="s">
        <v>1434</v>
      </c>
      <c r="F153" s="19">
        <v>1</v>
      </c>
      <c r="H153" t="str">
        <f t="shared" si="8"/>
        <v>xl-AXIS</v>
      </c>
      <c r="I153" t="str">
        <f t="shared" si="9"/>
        <v>0831</v>
      </c>
      <c r="J153">
        <f t="shared" si="10"/>
        <v>831</v>
      </c>
      <c r="N153">
        <f t="shared" si="11"/>
        <v>1</v>
      </c>
    </row>
    <row r="154" spans="1:14" ht="18.75" customHeight="1" x14ac:dyDescent="0.25">
      <c r="A154" s="20">
        <v>153</v>
      </c>
      <c r="B154" s="19" t="s">
        <v>353</v>
      </c>
      <c r="C154" s="21" t="s">
        <v>323</v>
      </c>
      <c r="D154" s="19">
        <v>2</v>
      </c>
      <c r="E154" s="22" t="s">
        <v>1435</v>
      </c>
      <c r="F154" s="19">
        <v>1</v>
      </c>
      <c r="H154" t="str">
        <f t="shared" si="8"/>
        <v>xl-AXIS</v>
      </c>
      <c r="I154" t="str">
        <f t="shared" si="9"/>
        <v>0819</v>
      </c>
      <c r="J154">
        <f t="shared" si="10"/>
        <v>819</v>
      </c>
      <c r="N154">
        <f t="shared" si="11"/>
        <v>1</v>
      </c>
    </row>
    <row r="155" spans="1:14" ht="18.75" customHeight="1" x14ac:dyDescent="0.25">
      <c r="A155" s="3">
        <v>154</v>
      </c>
      <c r="B155" s="4" t="s">
        <v>354</v>
      </c>
      <c r="C155" s="5" t="s">
        <v>324</v>
      </c>
      <c r="D155" s="4">
        <v>2</v>
      </c>
      <c r="E155" s="6" t="s">
        <v>370</v>
      </c>
      <c r="F155" s="4">
        <v>2</v>
      </c>
      <c r="H155" t="str">
        <f t="shared" si="8"/>
        <v>TSEL</v>
      </c>
      <c r="I155" t="str">
        <f t="shared" si="9"/>
        <v>0823</v>
      </c>
      <c r="J155">
        <f t="shared" si="10"/>
        <v>823</v>
      </c>
      <c r="N155">
        <f t="shared" si="11"/>
        <v>2</v>
      </c>
    </row>
    <row r="156" spans="1:14" ht="18.75" customHeight="1" x14ac:dyDescent="0.25">
      <c r="A156" s="20">
        <v>155</v>
      </c>
      <c r="B156" s="19" t="s">
        <v>355</v>
      </c>
      <c r="C156" s="21" t="s">
        <v>325</v>
      </c>
      <c r="D156" s="19">
        <v>2</v>
      </c>
      <c r="E156" s="22" t="s">
        <v>1436</v>
      </c>
      <c r="F156" s="19">
        <v>2</v>
      </c>
      <c r="H156" t="str">
        <f t="shared" si="8"/>
        <v>TSEL</v>
      </c>
      <c r="I156" t="str">
        <f t="shared" si="9"/>
        <v>0821</v>
      </c>
      <c r="J156">
        <f t="shared" si="10"/>
        <v>821</v>
      </c>
      <c r="N156">
        <f t="shared" si="11"/>
        <v>2</v>
      </c>
    </row>
    <row r="157" spans="1:14" ht="18.75" customHeight="1" x14ac:dyDescent="0.25">
      <c r="A157" s="3">
        <v>156</v>
      </c>
      <c r="B157" s="4" t="s">
        <v>356</v>
      </c>
      <c r="C157" s="5" t="s">
        <v>326</v>
      </c>
      <c r="D157" s="4">
        <v>2</v>
      </c>
      <c r="E157" s="6" t="s">
        <v>371</v>
      </c>
      <c r="F157" s="4">
        <v>4</v>
      </c>
      <c r="H157" t="str">
        <f t="shared" si="8"/>
        <v>ISAT</v>
      </c>
      <c r="I157" t="str">
        <f t="shared" si="9"/>
        <v>0857</v>
      </c>
      <c r="J157">
        <f t="shared" si="10"/>
        <v>857</v>
      </c>
      <c r="N157">
        <f t="shared" si="11"/>
        <v>4</v>
      </c>
    </row>
    <row r="158" spans="1:14" ht="18.75" customHeight="1" x14ac:dyDescent="0.25">
      <c r="A158" s="20">
        <v>157</v>
      </c>
      <c r="B158" s="19" t="s">
        <v>372</v>
      </c>
      <c r="C158" s="21" t="s">
        <v>413</v>
      </c>
      <c r="D158" s="19">
        <v>2</v>
      </c>
      <c r="E158" s="22" t="s">
        <v>1437</v>
      </c>
      <c r="F158" s="19">
        <v>2</v>
      </c>
      <c r="H158" t="str">
        <f t="shared" si="8"/>
        <v>TSEL</v>
      </c>
      <c r="I158" t="str">
        <f t="shared" si="9"/>
        <v>0852</v>
      </c>
      <c r="J158">
        <f t="shared" si="10"/>
        <v>852</v>
      </c>
      <c r="N158">
        <f t="shared" si="11"/>
        <v>2</v>
      </c>
    </row>
    <row r="159" spans="1:14" ht="18.75" customHeight="1" x14ac:dyDescent="0.25">
      <c r="A159" s="3">
        <v>158</v>
      </c>
      <c r="B159" s="4" t="s">
        <v>373</v>
      </c>
      <c r="C159" s="5" t="s">
        <v>414</v>
      </c>
      <c r="D159" s="4">
        <v>2</v>
      </c>
      <c r="E159" s="6" t="s">
        <v>401</v>
      </c>
      <c r="F159" s="4">
        <v>2</v>
      </c>
      <c r="H159" t="str">
        <f t="shared" si="8"/>
        <v>TSEL</v>
      </c>
      <c r="I159" t="str">
        <f t="shared" si="9"/>
        <v>0821</v>
      </c>
      <c r="J159">
        <f t="shared" si="10"/>
        <v>821</v>
      </c>
      <c r="N159">
        <f t="shared" si="11"/>
        <v>2</v>
      </c>
    </row>
    <row r="160" spans="1:14" ht="18.75" customHeight="1" x14ac:dyDescent="0.25">
      <c r="A160" s="3">
        <v>159</v>
      </c>
      <c r="B160" s="4" t="s">
        <v>374</v>
      </c>
      <c r="C160" s="5" t="s">
        <v>415</v>
      </c>
      <c r="D160" s="4">
        <v>2</v>
      </c>
      <c r="E160" s="6" t="s">
        <v>401</v>
      </c>
      <c r="F160" s="4">
        <v>2</v>
      </c>
      <c r="H160" t="str">
        <f t="shared" si="8"/>
        <v>TSEL</v>
      </c>
      <c r="I160" t="str">
        <f t="shared" si="9"/>
        <v>0821</v>
      </c>
      <c r="J160">
        <f t="shared" si="10"/>
        <v>821</v>
      </c>
      <c r="N160">
        <f t="shared" si="11"/>
        <v>2</v>
      </c>
    </row>
    <row r="161" spans="1:14" ht="18.75" customHeight="1" x14ac:dyDescent="0.25">
      <c r="A161" s="20">
        <v>160</v>
      </c>
      <c r="B161" s="19" t="s">
        <v>375</v>
      </c>
      <c r="C161" s="21" t="s">
        <v>416</v>
      </c>
      <c r="D161" s="19">
        <v>2</v>
      </c>
      <c r="E161" s="22" t="s">
        <v>1438</v>
      </c>
      <c r="F161" s="19">
        <v>2</v>
      </c>
      <c r="H161" t="str">
        <f t="shared" si="8"/>
        <v>TSEL</v>
      </c>
      <c r="I161" t="str">
        <f t="shared" si="9"/>
        <v>0852</v>
      </c>
      <c r="J161">
        <f t="shared" si="10"/>
        <v>852</v>
      </c>
      <c r="N161">
        <f t="shared" si="11"/>
        <v>2</v>
      </c>
    </row>
    <row r="162" spans="1:14" ht="18.75" customHeight="1" x14ac:dyDescent="0.25">
      <c r="A162" s="3">
        <v>161</v>
      </c>
      <c r="B162" s="4" t="s">
        <v>376</v>
      </c>
      <c r="C162" s="5" t="s">
        <v>417</v>
      </c>
      <c r="D162" s="4">
        <v>2</v>
      </c>
      <c r="E162" s="6" t="s">
        <v>402</v>
      </c>
      <c r="F162" s="4">
        <v>1</v>
      </c>
      <c r="H162" t="str">
        <f t="shared" si="8"/>
        <v>xl-AXIS</v>
      </c>
      <c r="I162" t="str">
        <f t="shared" si="9"/>
        <v>0831</v>
      </c>
      <c r="J162">
        <f t="shared" si="10"/>
        <v>831</v>
      </c>
      <c r="N162">
        <f t="shared" si="11"/>
        <v>1</v>
      </c>
    </row>
    <row r="163" spans="1:14" ht="18.75" customHeight="1" x14ac:dyDescent="0.25">
      <c r="A163" s="3">
        <v>162</v>
      </c>
      <c r="B163" s="4" t="s">
        <v>377</v>
      </c>
      <c r="C163" s="5" t="s">
        <v>418</v>
      </c>
      <c r="D163" s="4">
        <v>2</v>
      </c>
      <c r="E163" s="6" t="s">
        <v>403</v>
      </c>
      <c r="F163" s="4">
        <v>4</v>
      </c>
      <c r="H163" t="str">
        <f t="shared" si="8"/>
        <v>ISAT</v>
      </c>
      <c r="I163" t="str">
        <f t="shared" si="9"/>
        <v>0857</v>
      </c>
      <c r="J163">
        <f t="shared" si="10"/>
        <v>857</v>
      </c>
      <c r="N163">
        <f t="shared" si="11"/>
        <v>4</v>
      </c>
    </row>
    <row r="164" spans="1:14" ht="18.75" customHeight="1" x14ac:dyDescent="0.25">
      <c r="A164" s="3">
        <v>163</v>
      </c>
      <c r="B164" s="4" t="s">
        <v>378</v>
      </c>
      <c r="C164" s="5" t="s">
        <v>419</v>
      </c>
      <c r="D164" s="4">
        <v>2</v>
      </c>
      <c r="E164" s="6" t="s">
        <v>1351</v>
      </c>
      <c r="F164" s="4">
        <v>2</v>
      </c>
      <c r="H164" t="str">
        <f t="shared" si="8"/>
        <v>TSEL</v>
      </c>
      <c r="I164" t="str">
        <f t="shared" si="9"/>
        <v>0823</v>
      </c>
      <c r="J164">
        <f t="shared" si="10"/>
        <v>823</v>
      </c>
      <c r="N164">
        <f t="shared" si="11"/>
        <v>2</v>
      </c>
    </row>
    <row r="165" spans="1:14" ht="18.75" customHeight="1" x14ac:dyDescent="0.25">
      <c r="A165" s="20">
        <v>164</v>
      </c>
      <c r="B165" s="19" t="s">
        <v>379</v>
      </c>
      <c r="C165" s="21" t="s">
        <v>420</v>
      </c>
      <c r="D165" s="19">
        <v>2</v>
      </c>
      <c r="E165" s="22" t="s">
        <v>1439</v>
      </c>
      <c r="F165" s="19">
        <v>2</v>
      </c>
      <c r="H165" t="str">
        <f t="shared" si="8"/>
        <v>TSEL</v>
      </c>
      <c r="I165" t="str">
        <f t="shared" si="9"/>
        <v>0852</v>
      </c>
      <c r="J165">
        <f t="shared" si="10"/>
        <v>852</v>
      </c>
      <c r="N165">
        <f t="shared" si="11"/>
        <v>2</v>
      </c>
    </row>
    <row r="166" spans="1:14" ht="18.75" customHeight="1" x14ac:dyDescent="0.25">
      <c r="A166" s="3">
        <v>165</v>
      </c>
      <c r="B166" s="4" t="s">
        <v>380</v>
      </c>
      <c r="C166" s="5" t="s">
        <v>421</v>
      </c>
      <c r="D166" s="4">
        <v>2</v>
      </c>
      <c r="E166" s="6" t="s">
        <v>404</v>
      </c>
      <c r="F166" s="4">
        <v>2</v>
      </c>
      <c r="H166" t="str">
        <f t="shared" si="8"/>
        <v>TSEL</v>
      </c>
      <c r="I166" t="str">
        <f t="shared" si="9"/>
        <v>0852</v>
      </c>
      <c r="J166">
        <f t="shared" si="10"/>
        <v>852</v>
      </c>
      <c r="N166">
        <f t="shared" si="11"/>
        <v>2</v>
      </c>
    </row>
    <row r="167" spans="1:14" ht="18.75" customHeight="1" x14ac:dyDescent="0.25">
      <c r="A167" s="3">
        <v>166</v>
      </c>
      <c r="B167" s="4" t="s">
        <v>381</v>
      </c>
      <c r="C167" s="5" t="s">
        <v>422</v>
      </c>
      <c r="D167" s="4">
        <v>2</v>
      </c>
      <c r="E167" s="6" t="s">
        <v>405</v>
      </c>
      <c r="F167" s="4">
        <v>2</v>
      </c>
      <c r="H167" t="str">
        <f t="shared" si="8"/>
        <v>TSEL</v>
      </c>
      <c r="I167" t="str">
        <f t="shared" si="9"/>
        <v>0852</v>
      </c>
      <c r="J167">
        <f t="shared" si="10"/>
        <v>852</v>
      </c>
      <c r="N167">
        <f t="shared" si="11"/>
        <v>2</v>
      </c>
    </row>
    <row r="168" spans="1:14" ht="18.75" customHeight="1" x14ac:dyDescent="0.25">
      <c r="A168" s="20">
        <v>167</v>
      </c>
      <c r="B168" s="19" t="s">
        <v>382</v>
      </c>
      <c r="C168" s="21" t="s">
        <v>423</v>
      </c>
      <c r="D168" s="19">
        <v>2</v>
      </c>
      <c r="E168" s="22" t="s">
        <v>1440</v>
      </c>
      <c r="F168" s="19">
        <v>4</v>
      </c>
      <c r="H168" t="str">
        <f t="shared" si="8"/>
        <v>ISAT</v>
      </c>
      <c r="I168" t="str">
        <f t="shared" si="9"/>
        <v>0858</v>
      </c>
      <c r="J168">
        <f t="shared" si="10"/>
        <v>858</v>
      </c>
      <c r="N168">
        <f t="shared" si="11"/>
        <v>4</v>
      </c>
    </row>
    <row r="169" spans="1:14" ht="18.75" customHeight="1" x14ac:dyDescent="0.25">
      <c r="A169" s="20">
        <v>168</v>
      </c>
      <c r="B169" s="19" t="s">
        <v>383</v>
      </c>
      <c r="C169" s="21" t="s">
        <v>424</v>
      </c>
      <c r="D169" s="19">
        <v>2</v>
      </c>
      <c r="E169" s="22" t="s">
        <v>1441</v>
      </c>
      <c r="F169" s="19">
        <v>2</v>
      </c>
      <c r="H169" t="str">
        <f t="shared" si="8"/>
        <v>TSEL</v>
      </c>
      <c r="I169" t="str">
        <f t="shared" si="9"/>
        <v>0823</v>
      </c>
      <c r="J169">
        <f t="shared" si="10"/>
        <v>823</v>
      </c>
      <c r="N169">
        <f t="shared" si="11"/>
        <v>2</v>
      </c>
    </row>
    <row r="170" spans="1:14" ht="18.75" customHeight="1" x14ac:dyDescent="0.25">
      <c r="A170" s="3">
        <v>169</v>
      </c>
      <c r="B170" s="4" t="s">
        <v>384</v>
      </c>
      <c r="C170" s="5" t="s">
        <v>425</v>
      </c>
      <c r="D170" s="4">
        <v>2</v>
      </c>
      <c r="E170" s="6" t="s">
        <v>1352</v>
      </c>
      <c r="F170" s="4">
        <v>2</v>
      </c>
      <c r="H170" t="str">
        <f t="shared" si="8"/>
        <v>TSEL</v>
      </c>
      <c r="I170" t="str">
        <f t="shared" si="9"/>
        <v>0852</v>
      </c>
      <c r="J170">
        <f t="shared" si="10"/>
        <v>852</v>
      </c>
      <c r="N170">
        <f t="shared" si="11"/>
        <v>2</v>
      </c>
    </row>
    <row r="171" spans="1:14" ht="18.75" customHeight="1" x14ac:dyDescent="0.25">
      <c r="A171" s="3">
        <v>170</v>
      </c>
      <c r="B171" s="4" t="s">
        <v>385</v>
      </c>
      <c r="C171" s="5" t="s">
        <v>426</v>
      </c>
      <c r="D171" s="4">
        <v>2</v>
      </c>
      <c r="E171" s="6" t="s">
        <v>406</v>
      </c>
      <c r="F171" s="4">
        <v>2</v>
      </c>
      <c r="H171" t="str">
        <f t="shared" si="8"/>
        <v>TSEL</v>
      </c>
      <c r="I171" t="str">
        <f t="shared" si="9"/>
        <v>0853</v>
      </c>
      <c r="J171">
        <f t="shared" si="10"/>
        <v>853</v>
      </c>
      <c r="N171">
        <f t="shared" si="11"/>
        <v>2</v>
      </c>
    </row>
    <row r="172" spans="1:14" ht="18.75" customHeight="1" x14ac:dyDescent="0.25">
      <c r="A172" s="20">
        <v>171</v>
      </c>
      <c r="B172" s="19" t="s">
        <v>386</v>
      </c>
      <c r="C172" s="21" t="s">
        <v>427</v>
      </c>
      <c r="D172" s="19">
        <v>2</v>
      </c>
      <c r="E172" s="22" t="s">
        <v>1442</v>
      </c>
      <c r="F172" s="19">
        <v>2</v>
      </c>
      <c r="H172" t="str">
        <f t="shared" si="8"/>
        <v>TSEL</v>
      </c>
      <c r="I172" t="str">
        <f t="shared" si="9"/>
        <v>0823</v>
      </c>
      <c r="J172">
        <f t="shared" si="10"/>
        <v>823</v>
      </c>
      <c r="N172">
        <f t="shared" si="11"/>
        <v>2</v>
      </c>
    </row>
    <row r="173" spans="1:14" ht="18.75" customHeight="1" x14ac:dyDescent="0.25">
      <c r="A173" s="3">
        <v>172</v>
      </c>
      <c r="B173" s="4" t="s">
        <v>387</v>
      </c>
      <c r="C173" s="5" t="s">
        <v>428</v>
      </c>
      <c r="D173" s="4">
        <v>2</v>
      </c>
      <c r="E173" s="6" t="s">
        <v>407</v>
      </c>
      <c r="F173" s="4">
        <v>1</v>
      </c>
      <c r="H173" t="str">
        <f t="shared" si="8"/>
        <v>xl-AXIS</v>
      </c>
      <c r="I173" t="str">
        <f t="shared" si="9"/>
        <v>0831</v>
      </c>
      <c r="J173">
        <f t="shared" si="10"/>
        <v>831</v>
      </c>
      <c r="N173">
        <f t="shared" si="11"/>
        <v>1</v>
      </c>
    </row>
    <row r="174" spans="1:14" ht="18.75" customHeight="1" x14ac:dyDescent="0.25">
      <c r="A174" s="3">
        <v>173</v>
      </c>
      <c r="B174" s="4" t="s">
        <v>388</v>
      </c>
      <c r="C174" s="5" t="s">
        <v>429</v>
      </c>
      <c r="D174" s="4">
        <v>2</v>
      </c>
      <c r="E174" s="6" t="s">
        <v>408</v>
      </c>
      <c r="F174" s="4">
        <v>4</v>
      </c>
      <c r="H174" t="str">
        <f t="shared" si="8"/>
        <v>ISAT</v>
      </c>
      <c r="I174" t="str">
        <f t="shared" si="9"/>
        <v>0856</v>
      </c>
      <c r="J174">
        <f t="shared" si="10"/>
        <v>856</v>
      </c>
      <c r="N174">
        <f t="shared" si="11"/>
        <v>4</v>
      </c>
    </row>
    <row r="175" spans="1:14" ht="18.75" customHeight="1" x14ac:dyDescent="0.25">
      <c r="A175" s="3">
        <v>174</v>
      </c>
      <c r="B175" s="4" t="s">
        <v>389</v>
      </c>
      <c r="C175" s="5" t="s">
        <v>430</v>
      </c>
      <c r="D175" s="4">
        <v>2</v>
      </c>
      <c r="E175" s="6" t="s">
        <v>1353</v>
      </c>
      <c r="F175" s="4">
        <v>2</v>
      </c>
      <c r="H175" t="str">
        <f t="shared" si="8"/>
        <v>TSEL</v>
      </c>
      <c r="I175" t="str">
        <f t="shared" si="9"/>
        <v>0812</v>
      </c>
      <c r="J175">
        <f t="shared" si="10"/>
        <v>812</v>
      </c>
      <c r="N175">
        <f t="shared" si="11"/>
        <v>2</v>
      </c>
    </row>
    <row r="176" spans="1:14" ht="18.75" customHeight="1" x14ac:dyDescent="0.25">
      <c r="A176" s="3">
        <v>175</v>
      </c>
      <c r="B176" s="4" t="s">
        <v>390</v>
      </c>
      <c r="C176" s="5" t="s">
        <v>431</v>
      </c>
      <c r="D176" s="4">
        <v>2</v>
      </c>
      <c r="E176" s="6" t="s">
        <v>409</v>
      </c>
      <c r="F176" s="4">
        <v>2</v>
      </c>
      <c r="H176" t="str">
        <f t="shared" si="8"/>
        <v>TSEL</v>
      </c>
      <c r="I176" t="str">
        <f t="shared" si="9"/>
        <v>0852</v>
      </c>
      <c r="J176">
        <f t="shared" si="10"/>
        <v>852</v>
      </c>
      <c r="N176">
        <f t="shared" si="11"/>
        <v>2</v>
      </c>
    </row>
    <row r="177" spans="1:14" ht="18.75" customHeight="1" x14ac:dyDescent="0.25">
      <c r="A177" s="23">
        <v>176</v>
      </c>
      <c r="B177" s="24" t="s">
        <v>391</v>
      </c>
      <c r="C177" s="25" t="s">
        <v>432</v>
      </c>
      <c r="D177" s="24">
        <v>2</v>
      </c>
      <c r="E177" s="28" t="s">
        <v>1466</v>
      </c>
      <c r="F177" s="24" t="s">
        <v>236</v>
      </c>
      <c r="H177" t="str">
        <f t="shared" si="8"/>
        <v>-</v>
      </c>
      <c r="I177" t="str">
        <f t="shared" si="9"/>
        <v>x</v>
      </c>
      <c r="J177" t="str">
        <f t="shared" si="10"/>
        <v>-</v>
      </c>
      <c r="N177" t="str">
        <f t="shared" si="11"/>
        <v/>
      </c>
    </row>
    <row r="178" spans="1:14" ht="18.75" customHeight="1" x14ac:dyDescent="0.25">
      <c r="A178" s="3">
        <v>177</v>
      </c>
      <c r="B178" s="4" t="s">
        <v>392</v>
      </c>
      <c r="C178" s="5" t="s">
        <v>433</v>
      </c>
      <c r="D178" s="4">
        <v>2</v>
      </c>
      <c r="E178" s="6" t="s">
        <v>410</v>
      </c>
      <c r="F178" s="4">
        <v>2</v>
      </c>
      <c r="H178" t="str">
        <f t="shared" si="8"/>
        <v>TSEL</v>
      </c>
      <c r="I178" t="str">
        <f t="shared" si="9"/>
        <v>0852</v>
      </c>
      <c r="J178">
        <f t="shared" si="10"/>
        <v>852</v>
      </c>
      <c r="N178">
        <f t="shared" si="11"/>
        <v>2</v>
      </c>
    </row>
    <row r="179" spans="1:14" ht="18.75" customHeight="1" x14ac:dyDescent="0.25">
      <c r="A179" s="20">
        <v>178</v>
      </c>
      <c r="B179" s="19" t="s">
        <v>393</v>
      </c>
      <c r="C179" s="21" t="s">
        <v>434</v>
      </c>
      <c r="D179" s="19">
        <v>2</v>
      </c>
      <c r="E179" s="22" t="s">
        <v>1443</v>
      </c>
      <c r="F179" s="19">
        <v>1</v>
      </c>
      <c r="H179" t="str">
        <f t="shared" si="8"/>
        <v>xl-AXIS</v>
      </c>
      <c r="I179" t="str">
        <f t="shared" si="9"/>
        <v>0878</v>
      </c>
      <c r="J179">
        <f t="shared" si="10"/>
        <v>878</v>
      </c>
      <c r="N179">
        <f t="shared" si="11"/>
        <v>1</v>
      </c>
    </row>
    <row r="180" spans="1:14" ht="18.75" customHeight="1" x14ac:dyDescent="0.25">
      <c r="A180" s="20">
        <v>179</v>
      </c>
      <c r="B180" s="19" t="s">
        <v>394</v>
      </c>
      <c r="C180" s="21" t="s">
        <v>435</v>
      </c>
      <c r="D180" s="19">
        <v>2</v>
      </c>
      <c r="E180" s="22" t="s">
        <v>1444</v>
      </c>
      <c r="F180" s="19">
        <v>1</v>
      </c>
      <c r="H180" t="str">
        <f t="shared" si="8"/>
        <v>xl-AXIS</v>
      </c>
      <c r="I180" t="str">
        <f t="shared" si="9"/>
        <v>0878</v>
      </c>
      <c r="J180">
        <f t="shared" si="10"/>
        <v>878</v>
      </c>
      <c r="N180">
        <f t="shared" si="11"/>
        <v>1</v>
      </c>
    </row>
    <row r="181" spans="1:14" ht="18.75" customHeight="1" x14ac:dyDescent="0.25">
      <c r="A181" s="20">
        <v>180</v>
      </c>
      <c r="B181" s="19" t="s">
        <v>395</v>
      </c>
      <c r="C181" s="21" t="s">
        <v>436</v>
      </c>
      <c r="D181" s="19">
        <v>2</v>
      </c>
      <c r="E181" s="22" t="s">
        <v>1445</v>
      </c>
      <c r="F181" s="19">
        <v>2</v>
      </c>
      <c r="H181" t="str">
        <f t="shared" si="8"/>
        <v>TSEL</v>
      </c>
      <c r="I181" t="str">
        <f t="shared" si="9"/>
        <v>0813</v>
      </c>
      <c r="J181">
        <f t="shared" si="10"/>
        <v>813</v>
      </c>
      <c r="N181">
        <f t="shared" si="11"/>
        <v>2</v>
      </c>
    </row>
    <row r="182" spans="1:14" ht="18.75" customHeight="1" x14ac:dyDescent="0.25">
      <c r="A182" s="20">
        <v>181</v>
      </c>
      <c r="B182" s="19" t="s">
        <v>396</v>
      </c>
      <c r="C182" s="21" t="s">
        <v>437</v>
      </c>
      <c r="D182" s="19">
        <v>2</v>
      </c>
      <c r="E182" s="22" t="s">
        <v>1446</v>
      </c>
      <c r="F182" s="19">
        <v>2</v>
      </c>
      <c r="H182" t="str">
        <f t="shared" si="8"/>
        <v>TSEL</v>
      </c>
      <c r="I182" t="str">
        <f t="shared" si="9"/>
        <v>0823</v>
      </c>
      <c r="J182">
        <f t="shared" si="10"/>
        <v>823</v>
      </c>
      <c r="N182">
        <f t="shared" si="11"/>
        <v>2</v>
      </c>
    </row>
    <row r="183" spans="1:14" ht="18.75" customHeight="1" x14ac:dyDescent="0.25">
      <c r="A183" s="20">
        <v>182</v>
      </c>
      <c r="B183" s="19" t="s">
        <v>397</v>
      </c>
      <c r="C183" s="21" t="s">
        <v>438</v>
      </c>
      <c r="D183" s="19">
        <v>2</v>
      </c>
      <c r="E183" s="22" t="s">
        <v>1447</v>
      </c>
      <c r="F183" s="19">
        <v>2</v>
      </c>
      <c r="H183" t="str">
        <f t="shared" si="8"/>
        <v>TSEL</v>
      </c>
      <c r="I183" t="str">
        <f t="shared" si="9"/>
        <v>0812</v>
      </c>
      <c r="J183">
        <f t="shared" si="10"/>
        <v>812</v>
      </c>
      <c r="N183">
        <f t="shared" si="11"/>
        <v>2</v>
      </c>
    </row>
    <row r="184" spans="1:14" ht="18.75" customHeight="1" x14ac:dyDescent="0.25">
      <c r="A184" s="3">
        <v>183</v>
      </c>
      <c r="B184" s="4" t="s">
        <v>398</v>
      </c>
      <c r="C184" s="5" t="s">
        <v>439</v>
      </c>
      <c r="D184" s="4">
        <v>2</v>
      </c>
      <c r="E184" s="6" t="s">
        <v>411</v>
      </c>
      <c r="F184" s="4">
        <v>2</v>
      </c>
      <c r="H184" t="str">
        <f t="shared" si="8"/>
        <v>TSEL</v>
      </c>
      <c r="I184" t="str">
        <f t="shared" si="9"/>
        <v>0821</v>
      </c>
      <c r="J184">
        <f t="shared" si="10"/>
        <v>821</v>
      </c>
      <c r="N184">
        <f t="shared" si="11"/>
        <v>2</v>
      </c>
    </row>
    <row r="185" spans="1:14" ht="18.75" customHeight="1" x14ac:dyDescent="0.25">
      <c r="A185" s="3">
        <v>184</v>
      </c>
      <c r="B185" s="4" t="s">
        <v>399</v>
      </c>
      <c r="C185" s="5" t="s">
        <v>440</v>
      </c>
      <c r="D185" s="4">
        <v>2</v>
      </c>
      <c r="E185" s="6" t="s">
        <v>412</v>
      </c>
      <c r="F185" s="4">
        <v>2</v>
      </c>
      <c r="H185" t="str">
        <f t="shared" si="8"/>
        <v>TSEL</v>
      </c>
      <c r="I185" t="str">
        <f t="shared" si="9"/>
        <v>0852</v>
      </c>
      <c r="J185">
        <f t="shared" si="10"/>
        <v>852</v>
      </c>
      <c r="N185">
        <f t="shared" si="11"/>
        <v>2</v>
      </c>
    </row>
    <row r="186" spans="1:14" ht="18.75" customHeight="1" x14ac:dyDescent="0.25">
      <c r="A186" s="20">
        <v>185</v>
      </c>
      <c r="B186" s="19" t="s">
        <v>400</v>
      </c>
      <c r="C186" s="21" t="s">
        <v>441</v>
      </c>
      <c r="D186" s="19">
        <v>2</v>
      </c>
      <c r="E186" s="22" t="s">
        <v>1448</v>
      </c>
      <c r="F186" s="19">
        <v>2</v>
      </c>
      <c r="H186" t="str">
        <f t="shared" si="8"/>
        <v>TSEL</v>
      </c>
      <c r="I186" t="str">
        <f t="shared" si="9"/>
        <v>0853</v>
      </c>
      <c r="J186">
        <f t="shared" si="10"/>
        <v>853</v>
      </c>
      <c r="N186">
        <f t="shared" si="11"/>
        <v>2</v>
      </c>
    </row>
    <row r="187" spans="1:14" ht="18.75" customHeight="1" x14ac:dyDescent="0.25">
      <c r="A187" s="3">
        <v>186</v>
      </c>
      <c r="B187" s="4" t="s">
        <v>473</v>
      </c>
      <c r="C187" s="5" t="s">
        <v>442</v>
      </c>
      <c r="D187" s="4">
        <v>3</v>
      </c>
      <c r="E187" s="6" t="s">
        <v>504</v>
      </c>
      <c r="F187" s="4">
        <v>1</v>
      </c>
      <c r="H187" t="str">
        <f t="shared" si="8"/>
        <v>xl-AXIS</v>
      </c>
      <c r="I187" t="str">
        <f t="shared" si="9"/>
        <v>0859</v>
      </c>
      <c r="J187">
        <f t="shared" si="10"/>
        <v>859</v>
      </c>
      <c r="N187">
        <f t="shared" si="11"/>
        <v>1</v>
      </c>
    </row>
    <row r="188" spans="1:14" ht="18.75" customHeight="1" x14ac:dyDescent="0.25">
      <c r="A188" s="3">
        <v>187</v>
      </c>
      <c r="B188" s="4" t="s">
        <v>474</v>
      </c>
      <c r="C188" s="5" t="s">
        <v>443</v>
      </c>
      <c r="D188" s="4">
        <v>3</v>
      </c>
      <c r="E188" s="6" t="s">
        <v>505</v>
      </c>
      <c r="F188" s="4">
        <v>1</v>
      </c>
      <c r="H188" t="str">
        <f t="shared" si="8"/>
        <v>xl-AXIS</v>
      </c>
      <c r="I188" t="str">
        <f t="shared" si="9"/>
        <v>0877</v>
      </c>
      <c r="J188">
        <f t="shared" si="10"/>
        <v>877</v>
      </c>
      <c r="N188">
        <f t="shared" si="11"/>
        <v>1</v>
      </c>
    </row>
    <row r="189" spans="1:14" ht="18.75" customHeight="1" x14ac:dyDescent="0.25">
      <c r="A189" s="3">
        <v>188</v>
      </c>
      <c r="B189" s="4" t="s">
        <v>475</v>
      </c>
      <c r="C189" s="5" t="s">
        <v>444</v>
      </c>
      <c r="D189" s="4">
        <v>3</v>
      </c>
      <c r="E189" s="6" t="s">
        <v>506</v>
      </c>
      <c r="F189" s="4">
        <v>2</v>
      </c>
      <c r="H189" t="str">
        <f t="shared" si="8"/>
        <v>TSEL</v>
      </c>
      <c r="I189" t="str">
        <f t="shared" si="9"/>
        <v>0813</v>
      </c>
      <c r="J189">
        <f t="shared" si="10"/>
        <v>813</v>
      </c>
      <c r="N189">
        <f t="shared" si="11"/>
        <v>2</v>
      </c>
    </row>
    <row r="190" spans="1:14" ht="18.75" customHeight="1" x14ac:dyDescent="0.25">
      <c r="A190" s="23">
        <v>189</v>
      </c>
      <c r="B190" s="24" t="s">
        <v>476</v>
      </c>
      <c r="C190" s="25" t="s">
        <v>445</v>
      </c>
      <c r="D190" s="24">
        <v>3</v>
      </c>
      <c r="E190" s="28" t="s">
        <v>1466</v>
      </c>
      <c r="F190" s="24" t="s">
        <v>236</v>
      </c>
      <c r="H190" t="str">
        <f t="shared" si="8"/>
        <v>-</v>
      </c>
      <c r="I190" t="str">
        <f t="shared" si="9"/>
        <v>x</v>
      </c>
      <c r="J190" t="str">
        <f t="shared" si="10"/>
        <v>-</v>
      </c>
      <c r="N190" t="str">
        <f t="shared" si="11"/>
        <v/>
      </c>
    </row>
    <row r="191" spans="1:14" ht="18.75" customHeight="1" x14ac:dyDescent="0.25">
      <c r="A191" s="23">
        <v>190</v>
      </c>
      <c r="B191" s="24" t="s">
        <v>477</v>
      </c>
      <c r="C191" s="25" t="s">
        <v>446</v>
      </c>
      <c r="D191" s="24">
        <v>3</v>
      </c>
      <c r="E191" s="28" t="s">
        <v>1466</v>
      </c>
      <c r="F191" s="24" t="s">
        <v>236</v>
      </c>
      <c r="H191" t="str">
        <f t="shared" si="8"/>
        <v>-</v>
      </c>
      <c r="I191" t="str">
        <f t="shared" si="9"/>
        <v>x</v>
      </c>
      <c r="J191" t="str">
        <f t="shared" si="10"/>
        <v>-</v>
      </c>
      <c r="N191" t="str">
        <f t="shared" si="11"/>
        <v/>
      </c>
    </row>
    <row r="192" spans="1:14" ht="18.75" customHeight="1" x14ac:dyDescent="0.25">
      <c r="A192" s="3">
        <v>191</v>
      </c>
      <c r="B192" s="4" t="s">
        <v>478</v>
      </c>
      <c r="C192" s="5" t="s">
        <v>447</v>
      </c>
      <c r="D192" s="4">
        <v>3</v>
      </c>
      <c r="E192" s="6" t="s">
        <v>507</v>
      </c>
      <c r="F192" s="4">
        <v>2</v>
      </c>
      <c r="H192" t="str">
        <f t="shared" si="8"/>
        <v>TSEL</v>
      </c>
      <c r="I192" t="str">
        <f t="shared" si="9"/>
        <v>0853</v>
      </c>
      <c r="J192">
        <f t="shared" si="10"/>
        <v>853</v>
      </c>
      <c r="N192">
        <f t="shared" si="11"/>
        <v>2</v>
      </c>
    </row>
    <row r="193" spans="1:14" ht="18.75" customHeight="1" x14ac:dyDescent="0.25">
      <c r="A193" s="3">
        <v>192</v>
      </c>
      <c r="B193" s="4" t="s">
        <v>479</v>
      </c>
      <c r="C193" s="5" t="s">
        <v>448</v>
      </c>
      <c r="D193" s="4">
        <v>3</v>
      </c>
      <c r="E193" s="6" t="s">
        <v>508</v>
      </c>
      <c r="F193" s="4">
        <v>1</v>
      </c>
      <c r="H193" t="str">
        <f t="shared" si="8"/>
        <v>xl-AXIS</v>
      </c>
      <c r="I193" t="str">
        <f t="shared" si="9"/>
        <v>0831</v>
      </c>
      <c r="J193">
        <f t="shared" si="10"/>
        <v>831</v>
      </c>
      <c r="N193">
        <f t="shared" si="11"/>
        <v>1</v>
      </c>
    </row>
    <row r="194" spans="1:14" ht="18.75" customHeight="1" x14ac:dyDescent="0.25">
      <c r="A194" s="3">
        <v>193</v>
      </c>
      <c r="B194" s="4" t="s">
        <v>480</v>
      </c>
      <c r="C194" s="5" t="s">
        <v>449</v>
      </c>
      <c r="D194" s="4">
        <v>3</v>
      </c>
      <c r="E194" s="6" t="s">
        <v>509</v>
      </c>
      <c r="F194" s="4">
        <v>4</v>
      </c>
      <c r="H194" t="str">
        <f t="shared" ref="H194:H257" si="12">IF(J194=811,"TSEL",IF(J194=812,"TSEL",IF(J194=813,"TSEL",IF(J194=821,"TSEL",IF(J194=822,"TSEL",IF(J194=823,"TSEL",IF(J194=854,"TSEL",IF(J194=852,"TSEL",IF(J194=853,"TSEL",IF(J194=851,"TSEL",IF(J194=875,"TSEL",IF(J194=855,"ISAT",IF(J194=856,"ISAT",IF(J194=857,"ISAT",IF(J194=858,"ISAT",IF(J194=814,"ISAT",IF(J194=815,"ISAT",IF(J194=816,"ISAT",IF(J194=817,"xl-AXIS",IF(J194=818,"xl-AXIS",IF(J194=819,"xl-AXIS",IF(J194=859,"xl-AXIS",IF(J194=877,"xl-AXIS",IF(J194=878,"xl-AXIS",IF(J194=831,"xl-AXIS",IF(J194=832,"xl-AXIS",IF(J194=838,"xl-AXIS",IF(J194=890,"TRI",IF(J194=895,"TRI",IF(J194=896,"TRI",IF(J194=897,"TRI",IF(J194=898,"TRI",IF(J194=899,"TRI",IF(J194=881,"SMART",IF(J194=882,"SMART",IF(J194=883,"SMART",IF(J194=884,"SMART",IF(J194=885,"SMART",IF(J194=886,"SMART",IF(J194=887,"SMART",IF(J194=888,"SMART","-")))))))))))))))))))))))))))))))))))))))))</f>
        <v>ISAT</v>
      </c>
      <c r="I194" t="str">
        <f t="shared" si="9"/>
        <v>0856</v>
      </c>
      <c r="J194">
        <f t="shared" si="10"/>
        <v>856</v>
      </c>
      <c r="N194">
        <f t="shared" si="11"/>
        <v>4</v>
      </c>
    </row>
    <row r="195" spans="1:14" ht="18.75" customHeight="1" x14ac:dyDescent="0.25">
      <c r="A195" s="20">
        <v>194</v>
      </c>
      <c r="B195" s="19" t="s">
        <v>481</v>
      </c>
      <c r="C195" s="21" t="s">
        <v>450</v>
      </c>
      <c r="D195" s="19">
        <v>3</v>
      </c>
      <c r="E195" s="22" t="s">
        <v>1449</v>
      </c>
      <c r="F195" s="19">
        <v>2</v>
      </c>
      <c r="H195" t="str">
        <f t="shared" si="12"/>
        <v>TSEL</v>
      </c>
      <c r="I195" t="str">
        <f t="shared" ref="I195:I258" si="13">LEFT(E195,4)</f>
        <v>0813</v>
      </c>
      <c r="J195">
        <f t="shared" ref="J195:J258" si="14">IFERROR(_xlfn.NUMBERVALUE(I195),"-")</f>
        <v>813</v>
      </c>
      <c r="N195">
        <f t="shared" ref="N195:N258" si="15">IF(H195="XL-AXIS",1,IF(H195="TSEL",2,IF(H195="TRI",3,IF(H195="ISAT",4,IF(H195="SMART",5,"")))))</f>
        <v>2</v>
      </c>
    </row>
    <row r="196" spans="1:14" ht="18.75" customHeight="1" x14ac:dyDescent="0.25">
      <c r="A196" s="3">
        <v>195</v>
      </c>
      <c r="B196" s="4" t="s">
        <v>482</v>
      </c>
      <c r="C196" s="5" t="s">
        <v>451</v>
      </c>
      <c r="D196" s="4">
        <v>3</v>
      </c>
      <c r="E196" s="6" t="s">
        <v>510</v>
      </c>
      <c r="F196" s="4">
        <v>4</v>
      </c>
      <c r="H196" t="str">
        <f t="shared" si="12"/>
        <v>ISAT</v>
      </c>
      <c r="I196" t="str">
        <f t="shared" si="13"/>
        <v>0856</v>
      </c>
      <c r="J196">
        <f t="shared" si="14"/>
        <v>856</v>
      </c>
      <c r="N196">
        <f t="shared" si="15"/>
        <v>4</v>
      </c>
    </row>
    <row r="197" spans="1:14" ht="18.75" customHeight="1" x14ac:dyDescent="0.25">
      <c r="A197" s="3">
        <v>196</v>
      </c>
      <c r="B197" s="4" t="s">
        <v>483</v>
      </c>
      <c r="C197" s="5" t="s">
        <v>452</v>
      </c>
      <c r="D197" s="4">
        <v>3</v>
      </c>
      <c r="E197" s="6" t="s">
        <v>511</v>
      </c>
      <c r="F197" s="4">
        <v>4</v>
      </c>
      <c r="H197" t="str">
        <f t="shared" si="12"/>
        <v>ISAT</v>
      </c>
      <c r="I197" t="str">
        <f t="shared" si="13"/>
        <v>0857</v>
      </c>
      <c r="J197">
        <f t="shared" si="14"/>
        <v>857</v>
      </c>
      <c r="N197">
        <f t="shared" si="15"/>
        <v>4</v>
      </c>
    </row>
    <row r="198" spans="1:14" ht="18.75" customHeight="1" x14ac:dyDescent="0.25">
      <c r="A198" s="3">
        <v>197</v>
      </c>
      <c r="B198" s="4" t="s">
        <v>484</v>
      </c>
      <c r="C198" s="5" t="s">
        <v>453</v>
      </c>
      <c r="D198" s="4">
        <v>3</v>
      </c>
      <c r="E198" s="6" t="s">
        <v>512</v>
      </c>
      <c r="F198" s="4">
        <v>2</v>
      </c>
      <c r="H198" t="str">
        <f t="shared" si="12"/>
        <v>TSEL</v>
      </c>
      <c r="I198" t="str">
        <f t="shared" si="13"/>
        <v>0852</v>
      </c>
      <c r="J198">
        <f t="shared" si="14"/>
        <v>852</v>
      </c>
      <c r="N198">
        <f t="shared" si="15"/>
        <v>2</v>
      </c>
    </row>
    <row r="199" spans="1:14" ht="18.75" customHeight="1" x14ac:dyDescent="0.25">
      <c r="A199" s="3">
        <v>198</v>
      </c>
      <c r="B199" s="4" t="s">
        <v>485</v>
      </c>
      <c r="C199" s="5" t="s">
        <v>454</v>
      </c>
      <c r="D199" s="4">
        <v>3</v>
      </c>
      <c r="E199" s="6" t="s">
        <v>513</v>
      </c>
      <c r="F199" s="4">
        <v>4</v>
      </c>
      <c r="H199" t="str">
        <f t="shared" si="12"/>
        <v>ISAT</v>
      </c>
      <c r="I199" t="str">
        <f t="shared" si="13"/>
        <v>0856</v>
      </c>
      <c r="J199">
        <f t="shared" si="14"/>
        <v>856</v>
      </c>
      <c r="N199">
        <f t="shared" si="15"/>
        <v>4</v>
      </c>
    </row>
    <row r="200" spans="1:14" ht="18.75" customHeight="1" x14ac:dyDescent="0.25">
      <c r="A200" s="3">
        <v>199</v>
      </c>
      <c r="B200" s="4" t="s">
        <v>486</v>
      </c>
      <c r="C200" s="5" t="s">
        <v>455</v>
      </c>
      <c r="D200" s="4">
        <v>3</v>
      </c>
      <c r="E200" s="6" t="s">
        <v>514</v>
      </c>
      <c r="F200" s="4">
        <v>4</v>
      </c>
      <c r="H200" t="str">
        <f t="shared" si="12"/>
        <v>ISAT</v>
      </c>
      <c r="I200" t="str">
        <f t="shared" si="13"/>
        <v>0858</v>
      </c>
      <c r="J200">
        <f t="shared" si="14"/>
        <v>858</v>
      </c>
      <c r="N200">
        <f t="shared" si="15"/>
        <v>4</v>
      </c>
    </row>
    <row r="201" spans="1:14" ht="18.75" customHeight="1" x14ac:dyDescent="0.25">
      <c r="A201" s="3">
        <v>200</v>
      </c>
      <c r="B201" s="4" t="s">
        <v>487</v>
      </c>
      <c r="C201" s="5" t="s">
        <v>456</v>
      </c>
      <c r="D201" s="4">
        <v>3</v>
      </c>
      <c r="E201" s="6" t="s">
        <v>515</v>
      </c>
      <c r="F201" s="4">
        <v>2</v>
      </c>
      <c r="H201" t="str">
        <f t="shared" si="12"/>
        <v>TSEL</v>
      </c>
      <c r="I201" t="str">
        <f t="shared" si="13"/>
        <v>0823</v>
      </c>
      <c r="J201">
        <f t="shared" si="14"/>
        <v>823</v>
      </c>
      <c r="N201">
        <f t="shared" si="15"/>
        <v>2</v>
      </c>
    </row>
    <row r="202" spans="1:14" ht="18.75" customHeight="1" x14ac:dyDescent="0.25">
      <c r="A202" s="3">
        <v>201</v>
      </c>
      <c r="B202" s="4" t="s">
        <v>488</v>
      </c>
      <c r="C202" s="5" t="s">
        <v>457</v>
      </c>
      <c r="D202" s="4">
        <v>3</v>
      </c>
      <c r="E202" s="6" t="s">
        <v>516</v>
      </c>
      <c r="F202" s="4">
        <v>4</v>
      </c>
      <c r="H202" t="str">
        <f t="shared" si="12"/>
        <v>ISAT</v>
      </c>
      <c r="I202" t="str">
        <f t="shared" si="13"/>
        <v>0857</v>
      </c>
      <c r="J202">
        <f t="shared" si="14"/>
        <v>857</v>
      </c>
      <c r="N202">
        <f t="shared" si="15"/>
        <v>4</v>
      </c>
    </row>
    <row r="203" spans="1:14" ht="18.75" customHeight="1" x14ac:dyDescent="0.25">
      <c r="A203" s="3">
        <v>202</v>
      </c>
      <c r="B203" s="4" t="s">
        <v>489</v>
      </c>
      <c r="C203" s="5" t="s">
        <v>458</v>
      </c>
      <c r="D203" s="4">
        <v>3</v>
      </c>
      <c r="E203" s="6" t="s">
        <v>517</v>
      </c>
      <c r="F203" s="4">
        <v>2</v>
      </c>
      <c r="H203" t="str">
        <f t="shared" si="12"/>
        <v>TSEL</v>
      </c>
      <c r="I203" t="str">
        <f t="shared" si="13"/>
        <v>0852</v>
      </c>
      <c r="J203">
        <f t="shared" si="14"/>
        <v>852</v>
      </c>
      <c r="N203">
        <f t="shared" si="15"/>
        <v>2</v>
      </c>
    </row>
    <row r="204" spans="1:14" ht="18.75" customHeight="1" x14ac:dyDescent="0.25">
      <c r="A204" s="20">
        <v>203</v>
      </c>
      <c r="B204" s="19" t="s">
        <v>490</v>
      </c>
      <c r="C204" s="21" t="s">
        <v>459</v>
      </c>
      <c r="D204" s="19">
        <v>3</v>
      </c>
      <c r="E204" s="22" t="s">
        <v>1450</v>
      </c>
      <c r="F204" s="19">
        <v>3</v>
      </c>
      <c r="H204" t="str">
        <f t="shared" si="12"/>
        <v>TRI</v>
      </c>
      <c r="I204" t="str">
        <f t="shared" si="13"/>
        <v>0896</v>
      </c>
      <c r="J204">
        <f t="shared" si="14"/>
        <v>896</v>
      </c>
      <c r="N204">
        <f t="shared" si="15"/>
        <v>3</v>
      </c>
    </row>
    <row r="205" spans="1:14" ht="18.75" customHeight="1" x14ac:dyDescent="0.25">
      <c r="A205" s="3">
        <v>204</v>
      </c>
      <c r="B205" s="4" t="s">
        <v>491</v>
      </c>
      <c r="C205" s="5" t="s">
        <v>460</v>
      </c>
      <c r="D205" s="4">
        <v>3</v>
      </c>
      <c r="E205" s="6" t="s">
        <v>518</v>
      </c>
      <c r="F205" s="4">
        <v>2</v>
      </c>
      <c r="H205" t="str">
        <f t="shared" si="12"/>
        <v>TSEL</v>
      </c>
      <c r="I205" t="str">
        <f t="shared" si="13"/>
        <v>0823</v>
      </c>
      <c r="J205">
        <f t="shared" si="14"/>
        <v>823</v>
      </c>
      <c r="N205">
        <f t="shared" si="15"/>
        <v>2</v>
      </c>
    </row>
    <row r="206" spans="1:14" ht="18.75" customHeight="1" x14ac:dyDescent="0.25">
      <c r="A206" s="23">
        <v>205</v>
      </c>
      <c r="B206" s="24" t="s">
        <v>492</v>
      </c>
      <c r="C206" s="25" t="s">
        <v>461</v>
      </c>
      <c r="D206" s="24">
        <v>3</v>
      </c>
      <c r="E206" s="28" t="s">
        <v>1466</v>
      </c>
      <c r="F206" s="24" t="s">
        <v>236</v>
      </c>
      <c r="H206" t="str">
        <f t="shared" si="12"/>
        <v>-</v>
      </c>
      <c r="I206" t="str">
        <f t="shared" si="13"/>
        <v>x</v>
      </c>
      <c r="J206" t="str">
        <f t="shared" si="14"/>
        <v>-</v>
      </c>
      <c r="N206" t="str">
        <f t="shared" si="15"/>
        <v/>
      </c>
    </row>
    <row r="207" spans="1:14" ht="18.75" customHeight="1" x14ac:dyDescent="0.25">
      <c r="A207" s="20">
        <v>206</v>
      </c>
      <c r="B207" s="19" t="s">
        <v>493</v>
      </c>
      <c r="C207" s="21" t="s">
        <v>462</v>
      </c>
      <c r="D207" s="19">
        <v>3</v>
      </c>
      <c r="E207" s="27" t="s">
        <v>1451</v>
      </c>
      <c r="F207" s="19">
        <v>4</v>
      </c>
      <c r="H207" t="str">
        <f t="shared" si="12"/>
        <v>ISAT</v>
      </c>
      <c r="I207" t="str">
        <f t="shared" si="13"/>
        <v>0856</v>
      </c>
      <c r="J207">
        <f t="shared" si="14"/>
        <v>856</v>
      </c>
      <c r="N207">
        <f t="shared" si="15"/>
        <v>4</v>
      </c>
    </row>
    <row r="208" spans="1:14" ht="18.75" customHeight="1" x14ac:dyDescent="0.25">
      <c r="A208" s="3">
        <v>207</v>
      </c>
      <c r="B208" s="4" t="s">
        <v>494</v>
      </c>
      <c r="C208" s="5" t="s">
        <v>463</v>
      </c>
      <c r="D208" s="4">
        <v>3</v>
      </c>
      <c r="E208" s="6" t="s">
        <v>519</v>
      </c>
      <c r="F208" s="4">
        <v>1</v>
      </c>
      <c r="H208" t="str">
        <f t="shared" si="12"/>
        <v>xl-AXIS</v>
      </c>
      <c r="I208" t="str">
        <f t="shared" si="13"/>
        <v>0819</v>
      </c>
      <c r="J208">
        <f t="shared" si="14"/>
        <v>819</v>
      </c>
      <c r="N208">
        <f t="shared" si="15"/>
        <v>1</v>
      </c>
    </row>
    <row r="209" spans="1:14" ht="18.75" customHeight="1" x14ac:dyDescent="0.25">
      <c r="A209" s="3">
        <v>208</v>
      </c>
      <c r="B209" s="4" t="s">
        <v>495</v>
      </c>
      <c r="C209" s="5" t="s">
        <v>464</v>
      </c>
      <c r="D209" s="4">
        <v>3</v>
      </c>
      <c r="E209" s="6" t="s">
        <v>520</v>
      </c>
      <c r="F209" s="4">
        <v>1</v>
      </c>
      <c r="H209" t="str">
        <f t="shared" si="12"/>
        <v>xl-AXIS</v>
      </c>
      <c r="I209" t="str">
        <f t="shared" si="13"/>
        <v>0859</v>
      </c>
      <c r="J209">
        <f t="shared" si="14"/>
        <v>859</v>
      </c>
      <c r="N209">
        <f t="shared" si="15"/>
        <v>1</v>
      </c>
    </row>
    <row r="210" spans="1:14" ht="18.75" customHeight="1" x14ac:dyDescent="0.25">
      <c r="A210" s="3">
        <v>209</v>
      </c>
      <c r="B210" s="4" t="s">
        <v>496</v>
      </c>
      <c r="C210" s="5" t="s">
        <v>465</v>
      </c>
      <c r="D210" s="4">
        <v>3</v>
      </c>
      <c r="E210" s="6" t="s">
        <v>521</v>
      </c>
      <c r="F210" s="4">
        <v>2</v>
      </c>
      <c r="H210" t="str">
        <f t="shared" si="12"/>
        <v>TSEL</v>
      </c>
      <c r="I210" t="str">
        <f t="shared" si="13"/>
        <v>0813</v>
      </c>
      <c r="J210">
        <f t="shared" si="14"/>
        <v>813</v>
      </c>
      <c r="N210">
        <f t="shared" si="15"/>
        <v>2</v>
      </c>
    </row>
    <row r="211" spans="1:14" ht="18.75" customHeight="1" x14ac:dyDescent="0.25">
      <c r="A211" s="3">
        <v>210</v>
      </c>
      <c r="B211" s="4" t="s">
        <v>497</v>
      </c>
      <c r="C211" s="5" t="s">
        <v>466</v>
      </c>
      <c r="D211" s="4">
        <v>3</v>
      </c>
      <c r="E211" s="6" t="s">
        <v>522</v>
      </c>
      <c r="F211" s="4">
        <v>2</v>
      </c>
      <c r="H211" t="str">
        <f t="shared" si="12"/>
        <v>TSEL</v>
      </c>
      <c r="I211" t="str">
        <f t="shared" si="13"/>
        <v>0812</v>
      </c>
      <c r="J211">
        <f t="shared" si="14"/>
        <v>812</v>
      </c>
      <c r="N211">
        <f t="shared" si="15"/>
        <v>2</v>
      </c>
    </row>
    <row r="212" spans="1:14" ht="18.75" customHeight="1" x14ac:dyDescent="0.25">
      <c r="A212" s="23">
        <v>211</v>
      </c>
      <c r="B212" s="24" t="s">
        <v>498</v>
      </c>
      <c r="C212" s="25" t="s">
        <v>467</v>
      </c>
      <c r="D212" s="24">
        <v>3</v>
      </c>
      <c r="E212" s="28" t="s">
        <v>1466</v>
      </c>
      <c r="F212" s="24" t="s">
        <v>236</v>
      </c>
      <c r="H212" t="str">
        <f t="shared" si="12"/>
        <v>-</v>
      </c>
      <c r="I212" t="str">
        <f t="shared" si="13"/>
        <v>x</v>
      </c>
      <c r="J212" t="str">
        <f t="shared" si="14"/>
        <v>-</v>
      </c>
      <c r="N212" t="str">
        <f t="shared" si="15"/>
        <v/>
      </c>
    </row>
    <row r="213" spans="1:14" ht="18.75" customHeight="1" x14ac:dyDescent="0.25">
      <c r="A213" s="3">
        <v>212</v>
      </c>
      <c r="B213" s="4" t="s">
        <v>499</v>
      </c>
      <c r="C213" s="5" t="s">
        <v>468</v>
      </c>
      <c r="D213" s="4">
        <v>3</v>
      </c>
      <c r="E213" s="6" t="s">
        <v>523</v>
      </c>
      <c r="F213" s="4">
        <v>4</v>
      </c>
      <c r="H213" t="str">
        <f t="shared" si="12"/>
        <v>ISAT</v>
      </c>
      <c r="I213" t="str">
        <f t="shared" si="13"/>
        <v>0857</v>
      </c>
      <c r="J213">
        <f t="shared" si="14"/>
        <v>857</v>
      </c>
      <c r="N213">
        <f t="shared" si="15"/>
        <v>4</v>
      </c>
    </row>
    <row r="214" spans="1:14" ht="18.75" customHeight="1" x14ac:dyDescent="0.25">
      <c r="A214" s="3">
        <v>213</v>
      </c>
      <c r="B214" s="4" t="s">
        <v>500</v>
      </c>
      <c r="C214" s="5" t="s">
        <v>469</v>
      </c>
      <c r="D214" s="4">
        <v>3</v>
      </c>
      <c r="E214" s="6" t="s">
        <v>524</v>
      </c>
      <c r="F214" s="4">
        <v>2</v>
      </c>
      <c r="H214" t="str">
        <f t="shared" si="12"/>
        <v>TSEL</v>
      </c>
      <c r="I214" t="str">
        <f t="shared" si="13"/>
        <v>0813</v>
      </c>
      <c r="J214">
        <f t="shared" si="14"/>
        <v>813</v>
      </c>
      <c r="N214">
        <f t="shared" si="15"/>
        <v>2</v>
      </c>
    </row>
    <row r="215" spans="1:14" ht="18.75" customHeight="1" x14ac:dyDescent="0.25">
      <c r="A215" s="3">
        <v>214</v>
      </c>
      <c r="B215" s="4" t="s">
        <v>501</v>
      </c>
      <c r="C215" s="5" t="s">
        <v>470</v>
      </c>
      <c r="D215" s="4">
        <v>3</v>
      </c>
      <c r="E215" s="6" t="s">
        <v>525</v>
      </c>
      <c r="F215" s="4">
        <v>2</v>
      </c>
      <c r="H215" t="str">
        <f t="shared" si="12"/>
        <v>TSEL</v>
      </c>
      <c r="I215" t="str">
        <f t="shared" si="13"/>
        <v>0823</v>
      </c>
      <c r="J215">
        <f t="shared" si="14"/>
        <v>823</v>
      </c>
      <c r="N215">
        <f t="shared" si="15"/>
        <v>2</v>
      </c>
    </row>
    <row r="216" spans="1:14" ht="18.75" customHeight="1" x14ac:dyDescent="0.25">
      <c r="A216" s="3">
        <v>215</v>
      </c>
      <c r="B216" s="4" t="s">
        <v>502</v>
      </c>
      <c r="C216" s="5" t="s">
        <v>471</v>
      </c>
      <c r="D216" s="4">
        <v>3</v>
      </c>
      <c r="E216" s="6" t="s">
        <v>526</v>
      </c>
      <c r="F216" s="4">
        <v>2</v>
      </c>
      <c r="H216" t="str">
        <f t="shared" si="12"/>
        <v>TSEL</v>
      </c>
      <c r="I216" t="str">
        <f t="shared" si="13"/>
        <v>0813</v>
      </c>
      <c r="J216">
        <f t="shared" si="14"/>
        <v>813</v>
      </c>
      <c r="N216">
        <f t="shared" si="15"/>
        <v>2</v>
      </c>
    </row>
    <row r="217" spans="1:14" ht="18.75" customHeight="1" x14ac:dyDescent="0.25">
      <c r="A217" s="3">
        <v>216</v>
      </c>
      <c r="B217" s="4" t="s">
        <v>503</v>
      </c>
      <c r="C217" s="5" t="s">
        <v>472</v>
      </c>
      <c r="D217" s="4">
        <v>3</v>
      </c>
      <c r="E217" s="6" t="s">
        <v>527</v>
      </c>
      <c r="F217" s="4">
        <v>4</v>
      </c>
      <c r="H217" t="str">
        <f t="shared" si="12"/>
        <v>ISAT</v>
      </c>
      <c r="I217" t="str">
        <f t="shared" si="13"/>
        <v>0858</v>
      </c>
      <c r="J217">
        <f t="shared" si="14"/>
        <v>858</v>
      </c>
      <c r="N217">
        <f t="shared" si="15"/>
        <v>4</v>
      </c>
    </row>
    <row r="218" spans="1:14" ht="18.75" customHeight="1" x14ac:dyDescent="0.25">
      <c r="A218" s="3">
        <v>217</v>
      </c>
      <c r="B218" s="4" t="s">
        <v>528</v>
      </c>
      <c r="C218" s="5" t="s">
        <v>559</v>
      </c>
      <c r="D218" s="4">
        <v>3</v>
      </c>
      <c r="E218" s="6" t="s">
        <v>590</v>
      </c>
      <c r="F218" s="4">
        <v>2</v>
      </c>
      <c r="H218" t="str">
        <f t="shared" si="12"/>
        <v>TSEL</v>
      </c>
      <c r="I218" t="str">
        <f t="shared" si="13"/>
        <v>0823</v>
      </c>
      <c r="J218">
        <f t="shared" si="14"/>
        <v>823</v>
      </c>
      <c r="N218">
        <f t="shared" si="15"/>
        <v>2</v>
      </c>
    </row>
    <row r="219" spans="1:14" ht="18.75" customHeight="1" x14ac:dyDescent="0.25">
      <c r="A219" s="3">
        <v>218</v>
      </c>
      <c r="B219" s="4" t="s">
        <v>529</v>
      </c>
      <c r="C219" s="5" t="s">
        <v>560</v>
      </c>
      <c r="D219" s="4">
        <v>3</v>
      </c>
      <c r="E219" s="6" t="s">
        <v>1500</v>
      </c>
      <c r="F219" s="4">
        <v>4</v>
      </c>
      <c r="H219" t="str">
        <f t="shared" si="12"/>
        <v>ISAT</v>
      </c>
      <c r="I219" t="str">
        <f t="shared" si="13"/>
        <v>0857</v>
      </c>
      <c r="J219">
        <f t="shared" si="14"/>
        <v>857</v>
      </c>
      <c r="N219">
        <f t="shared" si="15"/>
        <v>4</v>
      </c>
    </row>
    <row r="220" spans="1:14" ht="18.75" customHeight="1" x14ac:dyDescent="0.25">
      <c r="A220" s="3">
        <v>219</v>
      </c>
      <c r="B220" s="4" t="s">
        <v>530</v>
      </c>
      <c r="C220" s="5" t="s">
        <v>561</v>
      </c>
      <c r="D220" s="4">
        <v>3</v>
      </c>
      <c r="E220" s="6" t="s">
        <v>591</v>
      </c>
      <c r="F220" s="4">
        <v>2</v>
      </c>
      <c r="H220" t="str">
        <f t="shared" si="12"/>
        <v>TSEL</v>
      </c>
      <c r="I220" t="str">
        <f t="shared" si="13"/>
        <v>0822</v>
      </c>
      <c r="J220">
        <f t="shared" si="14"/>
        <v>822</v>
      </c>
      <c r="N220">
        <f t="shared" si="15"/>
        <v>2</v>
      </c>
    </row>
    <row r="221" spans="1:14" ht="18.75" customHeight="1" x14ac:dyDescent="0.25">
      <c r="A221" s="3">
        <v>220</v>
      </c>
      <c r="B221" s="4" t="s">
        <v>531</v>
      </c>
      <c r="C221" s="5" t="s">
        <v>562</v>
      </c>
      <c r="D221" s="4">
        <v>3</v>
      </c>
      <c r="E221" s="6" t="s">
        <v>592</v>
      </c>
      <c r="F221" s="4">
        <v>2</v>
      </c>
      <c r="H221" t="str">
        <f t="shared" si="12"/>
        <v>TSEL</v>
      </c>
      <c r="I221" t="str">
        <f t="shared" si="13"/>
        <v>0821</v>
      </c>
      <c r="J221">
        <f t="shared" si="14"/>
        <v>821</v>
      </c>
      <c r="N221">
        <f t="shared" si="15"/>
        <v>2</v>
      </c>
    </row>
    <row r="222" spans="1:14" ht="18.75" customHeight="1" x14ac:dyDescent="0.25">
      <c r="A222" s="3">
        <v>221</v>
      </c>
      <c r="B222" s="4" t="s">
        <v>532</v>
      </c>
      <c r="C222" s="5" t="s">
        <v>563</v>
      </c>
      <c r="D222" s="4">
        <v>3</v>
      </c>
      <c r="E222" s="6" t="s">
        <v>593</v>
      </c>
      <c r="F222" s="4">
        <v>2</v>
      </c>
      <c r="H222" t="str">
        <f t="shared" si="12"/>
        <v>TSEL</v>
      </c>
      <c r="I222" t="str">
        <f t="shared" si="13"/>
        <v>0853</v>
      </c>
      <c r="J222">
        <f t="shared" si="14"/>
        <v>853</v>
      </c>
      <c r="N222">
        <f t="shared" si="15"/>
        <v>2</v>
      </c>
    </row>
    <row r="223" spans="1:14" ht="18.75" customHeight="1" x14ac:dyDescent="0.25">
      <c r="A223" s="3">
        <v>222</v>
      </c>
      <c r="B223" s="4" t="s">
        <v>533</v>
      </c>
      <c r="C223" s="5" t="s">
        <v>564</v>
      </c>
      <c r="D223" s="4">
        <v>3</v>
      </c>
      <c r="E223" s="6" t="s">
        <v>594</v>
      </c>
      <c r="F223" s="4">
        <v>2</v>
      </c>
      <c r="H223" t="str">
        <f t="shared" si="12"/>
        <v>TSEL</v>
      </c>
      <c r="I223" t="str">
        <f t="shared" si="13"/>
        <v>0853</v>
      </c>
      <c r="J223">
        <f t="shared" si="14"/>
        <v>853</v>
      </c>
      <c r="N223">
        <f t="shared" si="15"/>
        <v>2</v>
      </c>
    </row>
    <row r="224" spans="1:14" ht="18.75" customHeight="1" x14ac:dyDescent="0.25">
      <c r="A224" s="20">
        <v>223</v>
      </c>
      <c r="B224" s="19" t="s">
        <v>534</v>
      </c>
      <c r="C224" s="21" t="s">
        <v>565</v>
      </c>
      <c r="D224" s="19">
        <v>3</v>
      </c>
      <c r="E224" s="27" t="s">
        <v>1452</v>
      </c>
      <c r="F224" s="19">
        <v>2</v>
      </c>
      <c r="H224" t="str">
        <f t="shared" si="12"/>
        <v>TSEL</v>
      </c>
      <c r="I224" t="str">
        <f t="shared" si="13"/>
        <v>0822</v>
      </c>
      <c r="J224">
        <f t="shared" si="14"/>
        <v>822</v>
      </c>
      <c r="N224">
        <f t="shared" si="15"/>
        <v>2</v>
      </c>
    </row>
    <row r="225" spans="1:14" ht="18.75" customHeight="1" x14ac:dyDescent="0.25">
      <c r="A225" s="20">
        <v>224</v>
      </c>
      <c r="B225" s="19" t="s">
        <v>535</v>
      </c>
      <c r="C225" s="21" t="s">
        <v>566</v>
      </c>
      <c r="D225" s="19">
        <v>3</v>
      </c>
      <c r="E225" s="27" t="s">
        <v>1453</v>
      </c>
      <c r="F225" s="19">
        <v>1</v>
      </c>
      <c r="H225" t="str">
        <f t="shared" si="12"/>
        <v>xl-AXIS</v>
      </c>
      <c r="I225" t="str">
        <f t="shared" si="13"/>
        <v>0838</v>
      </c>
      <c r="J225">
        <f t="shared" si="14"/>
        <v>838</v>
      </c>
      <c r="N225">
        <f t="shared" si="15"/>
        <v>1</v>
      </c>
    </row>
    <row r="226" spans="1:14" ht="18.75" customHeight="1" x14ac:dyDescent="0.25">
      <c r="A226" s="3">
        <v>225</v>
      </c>
      <c r="B226" s="4" t="s">
        <v>536</v>
      </c>
      <c r="C226" s="5" t="s">
        <v>567</v>
      </c>
      <c r="D226" s="4">
        <v>3</v>
      </c>
      <c r="E226" s="6" t="s">
        <v>595</v>
      </c>
      <c r="F226" s="4">
        <v>2</v>
      </c>
      <c r="H226" t="str">
        <f t="shared" si="12"/>
        <v>TSEL</v>
      </c>
      <c r="I226" t="str">
        <f t="shared" si="13"/>
        <v>0822</v>
      </c>
      <c r="J226">
        <f t="shared" si="14"/>
        <v>822</v>
      </c>
      <c r="N226">
        <f t="shared" si="15"/>
        <v>2</v>
      </c>
    </row>
    <row r="227" spans="1:14" ht="18.75" customHeight="1" x14ac:dyDescent="0.25">
      <c r="A227" s="3">
        <v>226</v>
      </c>
      <c r="B227" s="4" t="s">
        <v>537</v>
      </c>
      <c r="C227" s="5" t="s">
        <v>568</v>
      </c>
      <c r="D227" s="4">
        <v>3</v>
      </c>
      <c r="E227" s="6" t="s">
        <v>596</v>
      </c>
      <c r="F227" s="4">
        <v>2</v>
      </c>
      <c r="H227" t="str">
        <f t="shared" si="12"/>
        <v>TSEL</v>
      </c>
      <c r="I227" t="str">
        <f t="shared" si="13"/>
        <v>0823</v>
      </c>
      <c r="J227">
        <f t="shared" si="14"/>
        <v>823</v>
      </c>
      <c r="N227">
        <f t="shared" si="15"/>
        <v>2</v>
      </c>
    </row>
    <row r="228" spans="1:14" ht="18.75" customHeight="1" x14ac:dyDescent="0.25">
      <c r="A228" s="3">
        <v>227</v>
      </c>
      <c r="B228" s="4" t="s">
        <v>538</v>
      </c>
      <c r="C228" s="5" t="s">
        <v>569</v>
      </c>
      <c r="D228" s="4">
        <v>3</v>
      </c>
      <c r="E228" s="6" t="s">
        <v>597</v>
      </c>
      <c r="F228" s="4">
        <v>2</v>
      </c>
      <c r="H228" t="str">
        <f t="shared" si="12"/>
        <v>TSEL</v>
      </c>
      <c r="I228" t="str">
        <f t="shared" si="13"/>
        <v>0853</v>
      </c>
      <c r="J228">
        <f t="shared" si="14"/>
        <v>853</v>
      </c>
      <c r="N228">
        <f t="shared" si="15"/>
        <v>2</v>
      </c>
    </row>
    <row r="229" spans="1:14" ht="18.75" customHeight="1" x14ac:dyDescent="0.25">
      <c r="A229" s="3">
        <v>228</v>
      </c>
      <c r="B229" s="4" t="s">
        <v>539</v>
      </c>
      <c r="C229" s="5" t="s">
        <v>570</v>
      </c>
      <c r="D229" s="4">
        <v>3</v>
      </c>
      <c r="E229" s="6" t="s">
        <v>1451</v>
      </c>
      <c r="F229" s="4">
        <v>4</v>
      </c>
      <c r="H229" t="str">
        <f t="shared" si="12"/>
        <v>ISAT</v>
      </c>
      <c r="I229" t="str">
        <f t="shared" si="13"/>
        <v>0856</v>
      </c>
      <c r="J229">
        <f t="shared" si="14"/>
        <v>856</v>
      </c>
      <c r="N229">
        <f t="shared" si="15"/>
        <v>4</v>
      </c>
    </row>
    <row r="230" spans="1:14" ht="18.75" customHeight="1" x14ac:dyDescent="0.25">
      <c r="A230" s="3">
        <v>229</v>
      </c>
      <c r="B230" s="4" t="s">
        <v>540</v>
      </c>
      <c r="C230" s="5" t="s">
        <v>571</v>
      </c>
      <c r="D230" s="4">
        <v>3</v>
      </c>
      <c r="E230" s="6" t="s">
        <v>599</v>
      </c>
      <c r="F230" s="4">
        <v>2</v>
      </c>
      <c r="H230" t="str">
        <f t="shared" si="12"/>
        <v>TSEL</v>
      </c>
      <c r="I230" t="str">
        <f t="shared" si="13"/>
        <v>0852</v>
      </c>
      <c r="J230">
        <f t="shared" si="14"/>
        <v>852</v>
      </c>
      <c r="N230">
        <f t="shared" si="15"/>
        <v>2</v>
      </c>
    </row>
    <row r="231" spans="1:14" ht="18.75" customHeight="1" x14ac:dyDescent="0.25">
      <c r="A231" s="20">
        <v>230</v>
      </c>
      <c r="B231" s="19" t="s">
        <v>541</v>
      </c>
      <c r="C231" s="21" t="s">
        <v>572</v>
      </c>
      <c r="D231" s="19">
        <v>3</v>
      </c>
      <c r="E231" s="22" t="s">
        <v>1454</v>
      </c>
      <c r="F231" s="19">
        <v>2</v>
      </c>
      <c r="H231" t="str">
        <f t="shared" si="12"/>
        <v>TSEL</v>
      </c>
      <c r="I231" t="str">
        <f t="shared" si="13"/>
        <v>0823</v>
      </c>
      <c r="J231">
        <f t="shared" si="14"/>
        <v>823</v>
      </c>
      <c r="N231">
        <f t="shared" si="15"/>
        <v>2</v>
      </c>
    </row>
    <row r="232" spans="1:14" ht="18.75" customHeight="1" x14ac:dyDescent="0.25">
      <c r="A232" s="20">
        <v>231</v>
      </c>
      <c r="B232" s="19" t="s">
        <v>542</v>
      </c>
      <c r="C232" s="21" t="s">
        <v>573</v>
      </c>
      <c r="D232" s="19">
        <v>3</v>
      </c>
      <c r="E232" s="22" t="s">
        <v>1455</v>
      </c>
      <c r="F232" s="19">
        <v>4</v>
      </c>
      <c r="H232" t="str">
        <f t="shared" si="12"/>
        <v>ISAT</v>
      </c>
      <c r="I232" t="str">
        <f t="shared" si="13"/>
        <v>0857</v>
      </c>
      <c r="J232">
        <f t="shared" si="14"/>
        <v>857</v>
      </c>
      <c r="N232">
        <f t="shared" si="15"/>
        <v>4</v>
      </c>
    </row>
    <row r="233" spans="1:14" ht="18.75" customHeight="1" x14ac:dyDescent="0.25">
      <c r="A233" s="3">
        <v>232</v>
      </c>
      <c r="B233" s="4" t="s">
        <v>543</v>
      </c>
      <c r="C233" s="5" t="s">
        <v>574</v>
      </c>
      <c r="D233" s="4">
        <v>3</v>
      </c>
      <c r="E233" s="6" t="s">
        <v>600</v>
      </c>
      <c r="F233" s="4">
        <v>1</v>
      </c>
      <c r="H233" t="str">
        <f t="shared" si="12"/>
        <v>xl-AXIS</v>
      </c>
      <c r="I233" t="str">
        <f t="shared" si="13"/>
        <v>0831</v>
      </c>
      <c r="J233">
        <f t="shared" si="14"/>
        <v>831</v>
      </c>
      <c r="N233">
        <f t="shared" si="15"/>
        <v>1</v>
      </c>
    </row>
    <row r="234" spans="1:14" ht="18.75" customHeight="1" x14ac:dyDescent="0.25">
      <c r="A234" s="3">
        <v>233</v>
      </c>
      <c r="B234" s="4" t="s">
        <v>544</v>
      </c>
      <c r="C234" s="5" t="s">
        <v>575</v>
      </c>
      <c r="D234" s="4">
        <v>3</v>
      </c>
      <c r="E234" s="6" t="s">
        <v>598</v>
      </c>
      <c r="F234" s="4">
        <v>2</v>
      </c>
      <c r="H234" t="str">
        <f t="shared" si="12"/>
        <v>TSEL</v>
      </c>
      <c r="I234" t="str">
        <f t="shared" si="13"/>
        <v>0821</v>
      </c>
      <c r="J234">
        <f t="shared" si="14"/>
        <v>821</v>
      </c>
      <c r="N234">
        <f t="shared" si="15"/>
        <v>2</v>
      </c>
    </row>
    <row r="235" spans="1:14" ht="18.75" customHeight="1" x14ac:dyDescent="0.25">
      <c r="A235" s="3">
        <v>234</v>
      </c>
      <c r="B235" s="4" t="s">
        <v>545</v>
      </c>
      <c r="C235" s="5" t="s">
        <v>576</v>
      </c>
      <c r="D235" s="4">
        <v>3</v>
      </c>
      <c r="E235" s="6" t="s">
        <v>601</v>
      </c>
      <c r="F235" s="4">
        <v>4</v>
      </c>
      <c r="H235" t="str">
        <f t="shared" si="12"/>
        <v>ISAT</v>
      </c>
      <c r="I235" t="str">
        <f t="shared" si="13"/>
        <v>0856</v>
      </c>
      <c r="J235">
        <f t="shared" si="14"/>
        <v>856</v>
      </c>
      <c r="N235">
        <f t="shared" si="15"/>
        <v>4</v>
      </c>
    </row>
    <row r="236" spans="1:14" ht="18.75" customHeight="1" x14ac:dyDescent="0.25">
      <c r="A236" s="3">
        <v>235</v>
      </c>
      <c r="B236" s="4" t="s">
        <v>546</v>
      </c>
      <c r="C236" s="5" t="s">
        <v>577</v>
      </c>
      <c r="D236" s="4">
        <v>3</v>
      </c>
      <c r="E236" s="6" t="s">
        <v>602</v>
      </c>
      <c r="F236" s="4">
        <v>2</v>
      </c>
      <c r="H236" t="str">
        <f t="shared" si="12"/>
        <v>TSEL</v>
      </c>
      <c r="I236" t="str">
        <f t="shared" si="13"/>
        <v>0821</v>
      </c>
      <c r="J236">
        <f t="shared" si="14"/>
        <v>821</v>
      </c>
      <c r="N236">
        <f t="shared" si="15"/>
        <v>2</v>
      </c>
    </row>
    <row r="237" spans="1:14" ht="18.75" customHeight="1" x14ac:dyDescent="0.25">
      <c r="A237" s="3">
        <v>236</v>
      </c>
      <c r="B237" s="4" t="s">
        <v>547</v>
      </c>
      <c r="C237" s="5" t="s">
        <v>578</v>
      </c>
      <c r="D237" s="4">
        <v>3</v>
      </c>
      <c r="E237" s="6" t="s">
        <v>603</v>
      </c>
      <c r="F237" s="4">
        <v>4</v>
      </c>
      <c r="H237" t="str">
        <f t="shared" si="12"/>
        <v>ISAT</v>
      </c>
      <c r="I237" t="str">
        <f t="shared" si="13"/>
        <v>0857</v>
      </c>
      <c r="J237">
        <f t="shared" si="14"/>
        <v>857</v>
      </c>
      <c r="N237">
        <f t="shared" si="15"/>
        <v>4</v>
      </c>
    </row>
    <row r="238" spans="1:14" ht="18.75" customHeight="1" x14ac:dyDescent="0.25">
      <c r="A238" s="3">
        <v>237</v>
      </c>
      <c r="B238" s="4" t="s">
        <v>548</v>
      </c>
      <c r="C238" s="5" t="s">
        <v>579</v>
      </c>
      <c r="D238" s="4">
        <v>3</v>
      </c>
      <c r="E238" s="6" t="s">
        <v>604</v>
      </c>
      <c r="F238" s="4">
        <v>2</v>
      </c>
      <c r="H238" t="str">
        <f t="shared" si="12"/>
        <v>TSEL</v>
      </c>
      <c r="I238" t="str">
        <f t="shared" si="13"/>
        <v>0822</v>
      </c>
      <c r="J238">
        <f t="shared" si="14"/>
        <v>822</v>
      </c>
      <c r="N238">
        <f t="shared" si="15"/>
        <v>2</v>
      </c>
    </row>
    <row r="239" spans="1:14" ht="18.75" customHeight="1" x14ac:dyDescent="0.25">
      <c r="A239" s="3">
        <v>238</v>
      </c>
      <c r="B239" s="4" t="s">
        <v>549</v>
      </c>
      <c r="C239" s="5" t="s">
        <v>580</v>
      </c>
      <c r="D239" s="4">
        <v>3</v>
      </c>
      <c r="E239" s="6" t="s">
        <v>605</v>
      </c>
      <c r="F239" s="4">
        <v>1</v>
      </c>
      <c r="H239" t="str">
        <f t="shared" si="12"/>
        <v>xl-AXIS</v>
      </c>
      <c r="I239" t="str">
        <f t="shared" si="13"/>
        <v>0878</v>
      </c>
      <c r="J239">
        <f t="shared" si="14"/>
        <v>878</v>
      </c>
      <c r="N239">
        <f t="shared" si="15"/>
        <v>1</v>
      </c>
    </row>
    <row r="240" spans="1:14" ht="18.75" customHeight="1" x14ac:dyDescent="0.25">
      <c r="A240" s="3">
        <v>239</v>
      </c>
      <c r="B240" s="4" t="s">
        <v>550</v>
      </c>
      <c r="C240" s="5" t="s">
        <v>581</v>
      </c>
      <c r="D240" s="4">
        <v>3</v>
      </c>
      <c r="E240" s="6" t="s">
        <v>606</v>
      </c>
      <c r="F240" s="4">
        <v>2</v>
      </c>
      <c r="H240" t="str">
        <f t="shared" si="12"/>
        <v>TSEL</v>
      </c>
      <c r="I240" t="str">
        <f t="shared" si="13"/>
        <v>0852</v>
      </c>
      <c r="J240">
        <f t="shared" si="14"/>
        <v>852</v>
      </c>
      <c r="N240">
        <f t="shared" si="15"/>
        <v>2</v>
      </c>
    </row>
    <row r="241" spans="1:14" ht="18.75" customHeight="1" x14ac:dyDescent="0.25">
      <c r="A241" s="3">
        <v>240</v>
      </c>
      <c r="B241" s="4" t="s">
        <v>551</v>
      </c>
      <c r="C241" s="5" t="s">
        <v>582</v>
      </c>
      <c r="D241" s="4">
        <v>3</v>
      </c>
      <c r="E241" s="6" t="s">
        <v>607</v>
      </c>
      <c r="F241" s="4">
        <v>2</v>
      </c>
      <c r="H241" t="str">
        <f t="shared" si="12"/>
        <v>TSEL</v>
      </c>
      <c r="I241" t="str">
        <f t="shared" si="13"/>
        <v>0823</v>
      </c>
      <c r="J241">
        <f t="shared" si="14"/>
        <v>823</v>
      </c>
      <c r="N241">
        <f t="shared" si="15"/>
        <v>2</v>
      </c>
    </row>
    <row r="242" spans="1:14" ht="18.75" customHeight="1" x14ac:dyDescent="0.25">
      <c r="A242" s="3">
        <v>241</v>
      </c>
      <c r="B242" s="4" t="s">
        <v>552</v>
      </c>
      <c r="C242" s="5" t="s">
        <v>583</v>
      </c>
      <c r="D242" s="4">
        <v>3</v>
      </c>
      <c r="E242" s="6" t="s">
        <v>608</v>
      </c>
      <c r="F242" s="4">
        <v>2</v>
      </c>
      <c r="H242" t="str">
        <f t="shared" si="12"/>
        <v>TSEL</v>
      </c>
      <c r="I242" t="str">
        <f t="shared" si="13"/>
        <v>0852</v>
      </c>
      <c r="J242">
        <f t="shared" si="14"/>
        <v>852</v>
      </c>
      <c r="N242">
        <f t="shared" si="15"/>
        <v>2</v>
      </c>
    </row>
    <row r="243" spans="1:14" ht="18.75" customHeight="1" x14ac:dyDescent="0.25">
      <c r="A243" s="3">
        <v>242</v>
      </c>
      <c r="B243" s="4" t="s">
        <v>553</v>
      </c>
      <c r="C243" s="5" t="s">
        <v>584</v>
      </c>
      <c r="D243" s="4">
        <v>3</v>
      </c>
      <c r="E243" s="6" t="s">
        <v>609</v>
      </c>
      <c r="F243" s="4">
        <v>2</v>
      </c>
      <c r="H243" t="str">
        <f t="shared" si="12"/>
        <v>TSEL</v>
      </c>
      <c r="I243" t="str">
        <f t="shared" si="13"/>
        <v>0823</v>
      </c>
      <c r="J243">
        <f t="shared" si="14"/>
        <v>823</v>
      </c>
      <c r="N243">
        <f t="shared" si="15"/>
        <v>2</v>
      </c>
    </row>
    <row r="244" spans="1:14" ht="18.75" customHeight="1" x14ac:dyDescent="0.25">
      <c r="A244" s="3">
        <v>243</v>
      </c>
      <c r="B244" s="4" t="s">
        <v>554</v>
      </c>
      <c r="C244" s="5" t="s">
        <v>585</v>
      </c>
      <c r="D244" s="4">
        <v>3</v>
      </c>
      <c r="E244" s="6" t="s">
        <v>610</v>
      </c>
      <c r="F244" s="4">
        <v>2</v>
      </c>
      <c r="H244" t="str">
        <f t="shared" si="12"/>
        <v>TSEL</v>
      </c>
      <c r="I244" t="str">
        <f t="shared" si="13"/>
        <v>0813</v>
      </c>
      <c r="J244">
        <f t="shared" si="14"/>
        <v>813</v>
      </c>
      <c r="N244">
        <f t="shared" si="15"/>
        <v>2</v>
      </c>
    </row>
    <row r="245" spans="1:14" ht="18.75" customHeight="1" x14ac:dyDescent="0.25">
      <c r="A245" s="20">
        <v>244</v>
      </c>
      <c r="B245" s="19" t="s">
        <v>555</v>
      </c>
      <c r="C245" s="21" t="s">
        <v>586</v>
      </c>
      <c r="D245" s="19">
        <v>3</v>
      </c>
      <c r="E245" s="22" t="s">
        <v>1456</v>
      </c>
      <c r="F245" s="19">
        <v>2</v>
      </c>
      <c r="H245" t="str">
        <f t="shared" si="12"/>
        <v>TSEL</v>
      </c>
      <c r="I245" t="str">
        <f t="shared" si="13"/>
        <v>0852</v>
      </c>
      <c r="J245">
        <f t="shared" si="14"/>
        <v>852</v>
      </c>
      <c r="N245">
        <f t="shared" si="15"/>
        <v>2</v>
      </c>
    </row>
    <row r="246" spans="1:14" ht="18.75" customHeight="1" x14ac:dyDescent="0.25">
      <c r="A246" s="3">
        <v>245</v>
      </c>
      <c r="B246" s="4" t="s">
        <v>556</v>
      </c>
      <c r="C246" s="5" t="s">
        <v>587</v>
      </c>
      <c r="D246" s="4">
        <v>3</v>
      </c>
      <c r="E246" s="6" t="s">
        <v>609</v>
      </c>
      <c r="F246" s="4">
        <v>2</v>
      </c>
      <c r="H246" t="str">
        <f t="shared" si="12"/>
        <v>TSEL</v>
      </c>
      <c r="I246" t="str">
        <f t="shared" si="13"/>
        <v>0823</v>
      </c>
      <c r="J246">
        <f t="shared" si="14"/>
        <v>823</v>
      </c>
      <c r="N246">
        <f t="shared" si="15"/>
        <v>2</v>
      </c>
    </row>
    <row r="247" spans="1:14" ht="18.75" customHeight="1" x14ac:dyDescent="0.25">
      <c r="A247" s="3">
        <v>246</v>
      </c>
      <c r="B247" s="4" t="s">
        <v>557</v>
      </c>
      <c r="C247" s="5" t="s">
        <v>588</v>
      </c>
      <c r="D247" s="4">
        <v>3</v>
      </c>
      <c r="E247" s="6" t="s">
        <v>611</v>
      </c>
      <c r="F247" s="4">
        <v>2</v>
      </c>
      <c r="H247" t="str">
        <f t="shared" si="12"/>
        <v>TSEL</v>
      </c>
      <c r="I247" t="str">
        <f t="shared" si="13"/>
        <v>0822</v>
      </c>
      <c r="J247">
        <f t="shared" si="14"/>
        <v>822</v>
      </c>
      <c r="N247">
        <f t="shared" si="15"/>
        <v>2</v>
      </c>
    </row>
    <row r="248" spans="1:14" ht="18.75" customHeight="1" x14ac:dyDescent="0.25">
      <c r="A248" s="3">
        <v>247</v>
      </c>
      <c r="B248" s="4" t="s">
        <v>558</v>
      </c>
      <c r="C248" s="5" t="s">
        <v>589</v>
      </c>
      <c r="D248" s="4">
        <v>3</v>
      </c>
      <c r="E248" s="6" t="s">
        <v>605</v>
      </c>
      <c r="F248" s="4">
        <v>1</v>
      </c>
      <c r="H248" t="str">
        <f t="shared" si="12"/>
        <v>xl-AXIS</v>
      </c>
      <c r="I248" t="str">
        <f t="shared" si="13"/>
        <v>0878</v>
      </c>
      <c r="J248">
        <f t="shared" si="14"/>
        <v>878</v>
      </c>
      <c r="N248">
        <f t="shared" si="15"/>
        <v>1</v>
      </c>
    </row>
    <row r="249" spans="1:14" ht="18.75" customHeight="1" x14ac:dyDescent="0.25">
      <c r="A249" s="3">
        <v>248</v>
      </c>
      <c r="B249" s="4" t="s">
        <v>632</v>
      </c>
      <c r="C249" s="5" t="s">
        <v>664</v>
      </c>
      <c r="D249" s="4">
        <v>3</v>
      </c>
      <c r="E249" s="6" t="s">
        <v>612</v>
      </c>
      <c r="F249" s="4">
        <v>2</v>
      </c>
      <c r="H249" t="str">
        <f t="shared" si="12"/>
        <v>TSEL</v>
      </c>
      <c r="I249" t="str">
        <f t="shared" si="13"/>
        <v>0823</v>
      </c>
      <c r="J249">
        <f t="shared" si="14"/>
        <v>823</v>
      </c>
      <c r="N249">
        <f t="shared" si="15"/>
        <v>2</v>
      </c>
    </row>
    <row r="250" spans="1:14" ht="18.75" customHeight="1" x14ac:dyDescent="0.25">
      <c r="A250" s="3">
        <v>249</v>
      </c>
      <c r="B250" s="4" t="s">
        <v>633</v>
      </c>
      <c r="C250" s="5" t="s">
        <v>665</v>
      </c>
      <c r="D250" s="4">
        <v>3</v>
      </c>
      <c r="E250" s="6" t="s">
        <v>613</v>
      </c>
      <c r="F250" s="4">
        <v>4</v>
      </c>
      <c r="H250" t="str">
        <f t="shared" si="12"/>
        <v>ISAT</v>
      </c>
      <c r="I250" t="str">
        <f t="shared" si="13"/>
        <v>0857</v>
      </c>
      <c r="J250">
        <f t="shared" si="14"/>
        <v>857</v>
      </c>
      <c r="N250">
        <f t="shared" si="15"/>
        <v>4</v>
      </c>
    </row>
    <row r="251" spans="1:14" ht="18.75" customHeight="1" x14ac:dyDescent="0.25">
      <c r="A251" s="3">
        <v>250</v>
      </c>
      <c r="B251" s="4" t="s">
        <v>634</v>
      </c>
      <c r="C251" s="5" t="s">
        <v>666</v>
      </c>
      <c r="D251" s="4">
        <v>3</v>
      </c>
      <c r="E251" s="6" t="s">
        <v>614</v>
      </c>
      <c r="F251" s="4">
        <v>1</v>
      </c>
      <c r="H251" t="str">
        <f t="shared" si="12"/>
        <v>xl-AXIS</v>
      </c>
      <c r="I251" t="str">
        <f t="shared" si="13"/>
        <v>0878</v>
      </c>
      <c r="J251">
        <f t="shared" si="14"/>
        <v>878</v>
      </c>
      <c r="N251">
        <f t="shared" si="15"/>
        <v>1</v>
      </c>
    </row>
    <row r="252" spans="1:14" ht="18.75" customHeight="1" x14ac:dyDescent="0.25">
      <c r="A252" s="20">
        <v>251</v>
      </c>
      <c r="B252" s="19" t="s">
        <v>635</v>
      </c>
      <c r="C252" s="21" t="s">
        <v>667</v>
      </c>
      <c r="D252" s="19">
        <v>3</v>
      </c>
      <c r="E252" s="27" t="s">
        <v>1457</v>
      </c>
      <c r="F252" s="19">
        <v>2</v>
      </c>
      <c r="H252" t="str">
        <f t="shared" si="12"/>
        <v>TSEL</v>
      </c>
      <c r="I252" t="str">
        <f t="shared" si="13"/>
        <v>0823</v>
      </c>
      <c r="J252">
        <f t="shared" si="14"/>
        <v>823</v>
      </c>
      <c r="N252">
        <f t="shared" si="15"/>
        <v>2</v>
      </c>
    </row>
    <row r="253" spans="1:14" ht="18.75" customHeight="1" x14ac:dyDescent="0.25">
      <c r="A253" s="23">
        <v>252</v>
      </c>
      <c r="B253" s="24" t="s">
        <v>636</v>
      </c>
      <c r="C253" s="25" t="s">
        <v>668</v>
      </c>
      <c r="D253" s="24">
        <v>3</v>
      </c>
      <c r="E253" s="28" t="s">
        <v>1466</v>
      </c>
      <c r="F253" s="24" t="s">
        <v>236</v>
      </c>
      <c r="H253" t="str">
        <f t="shared" si="12"/>
        <v>-</v>
      </c>
      <c r="I253" t="str">
        <f t="shared" si="13"/>
        <v>x</v>
      </c>
      <c r="J253" t="str">
        <f t="shared" si="14"/>
        <v>-</v>
      </c>
      <c r="N253" t="str">
        <f t="shared" si="15"/>
        <v/>
      </c>
    </row>
    <row r="254" spans="1:14" ht="18.75" customHeight="1" x14ac:dyDescent="0.25">
      <c r="A254" s="23">
        <v>253</v>
      </c>
      <c r="B254" s="24" t="s">
        <v>637</v>
      </c>
      <c r="C254" s="25" t="s">
        <v>669</v>
      </c>
      <c r="D254" s="24">
        <v>3</v>
      </c>
      <c r="E254" s="28" t="s">
        <v>1466</v>
      </c>
      <c r="F254" s="24" t="s">
        <v>236</v>
      </c>
      <c r="H254" t="str">
        <f t="shared" si="12"/>
        <v>-</v>
      </c>
      <c r="I254" t="str">
        <f t="shared" si="13"/>
        <v>x</v>
      </c>
      <c r="J254" t="str">
        <f t="shared" si="14"/>
        <v>-</v>
      </c>
      <c r="N254" t="str">
        <f t="shared" si="15"/>
        <v/>
      </c>
    </row>
    <row r="255" spans="1:14" ht="18.75" customHeight="1" x14ac:dyDescent="0.25">
      <c r="A255" s="23">
        <v>254</v>
      </c>
      <c r="B255" s="24" t="s">
        <v>638</v>
      </c>
      <c r="C255" s="25" t="s">
        <v>670</v>
      </c>
      <c r="D255" s="24">
        <v>3</v>
      </c>
      <c r="E255" s="28" t="s">
        <v>1466</v>
      </c>
      <c r="F255" s="24" t="s">
        <v>236</v>
      </c>
      <c r="H255" t="str">
        <f t="shared" si="12"/>
        <v>-</v>
      </c>
      <c r="I255" t="str">
        <f t="shared" si="13"/>
        <v>x</v>
      </c>
      <c r="J255" t="str">
        <f t="shared" si="14"/>
        <v>-</v>
      </c>
      <c r="N255" t="str">
        <f t="shared" si="15"/>
        <v/>
      </c>
    </row>
    <row r="256" spans="1:14" ht="18.75" customHeight="1" x14ac:dyDescent="0.25">
      <c r="A256" s="3">
        <v>255</v>
      </c>
      <c r="B256" s="4" t="s">
        <v>639</v>
      </c>
      <c r="C256" s="5" t="s">
        <v>671</v>
      </c>
      <c r="D256" s="4">
        <v>3</v>
      </c>
      <c r="E256" s="6" t="s">
        <v>615</v>
      </c>
      <c r="F256" s="4">
        <v>4</v>
      </c>
      <c r="H256" t="str">
        <f t="shared" si="12"/>
        <v>ISAT</v>
      </c>
      <c r="I256" t="str">
        <f t="shared" si="13"/>
        <v>0856</v>
      </c>
      <c r="J256">
        <f t="shared" si="14"/>
        <v>856</v>
      </c>
      <c r="N256">
        <f t="shared" si="15"/>
        <v>4</v>
      </c>
    </row>
    <row r="257" spans="1:14" ht="18.75" customHeight="1" x14ac:dyDescent="0.25">
      <c r="A257" s="23">
        <v>256</v>
      </c>
      <c r="B257" s="24" t="s">
        <v>640</v>
      </c>
      <c r="C257" s="25" t="s">
        <v>672</v>
      </c>
      <c r="D257" s="24">
        <v>3</v>
      </c>
      <c r="E257" s="28" t="s">
        <v>1466</v>
      </c>
      <c r="F257" s="24" t="s">
        <v>236</v>
      </c>
      <c r="H257" t="str">
        <f t="shared" si="12"/>
        <v>-</v>
      </c>
      <c r="I257" t="str">
        <f t="shared" si="13"/>
        <v>x</v>
      </c>
      <c r="J257" t="str">
        <f t="shared" si="14"/>
        <v>-</v>
      </c>
      <c r="N257" t="str">
        <f t="shared" si="15"/>
        <v/>
      </c>
    </row>
    <row r="258" spans="1:14" ht="18.75" customHeight="1" x14ac:dyDescent="0.25">
      <c r="A258" s="20">
        <v>257</v>
      </c>
      <c r="B258" s="19" t="s">
        <v>641</v>
      </c>
      <c r="C258" s="21" t="s">
        <v>673</v>
      </c>
      <c r="D258" s="19">
        <v>3</v>
      </c>
      <c r="E258" s="22" t="s">
        <v>1458</v>
      </c>
      <c r="F258" s="19">
        <v>2</v>
      </c>
      <c r="H258" t="str">
        <f t="shared" ref="H258:H321" si="16">IF(J258=811,"TSEL",IF(J258=812,"TSEL",IF(J258=813,"TSEL",IF(J258=821,"TSEL",IF(J258=822,"TSEL",IF(J258=823,"TSEL",IF(J258=854,"TSEL",IF(J258=852,"TSEL",IF(J258=853,"TSEL",IF(J258=851,"TSEL",IF(J258=875,"TSEL",IF(J258=855,"ISAT",IF(J258=856,"ISAT",IF(J258=857,"ISAT",IF(J258=858,"ISAT",IF(J258=814,"ISAT",IF(J258=815,"ISAT",IF(J258=816,"ISAT",IF(J258=817,"xl-AXIS",IF(J258=818,"xl-AXIS",IF(J258=819,"xl-AXIS",IF(J258=859,"xl-AXIS",IF(J258=877,"xl-AXIS",IF(J258=878,"xl-AXIS",IF(J258=831,"xl-AXIS",IF(J258=832,"xl-AXIS",IF(J258=838,"xl-AXIS",IF(J258=890,"TRI",IF(J258=895,"TRI",IF(J258=896,"TRI",IF(J258=897,"TRI",IF(J258=898,"TRI",IF(J258=899,"TRI",IF(J258=881,"SMART",IF(J258=882,"SMART",IF(J258=883,"SMART",IF(J258=884,"SMART",IF(J258=885,"SMART",IF(J258=886,"SMART",IF(J258=887,"SMART",IF(J258=888,"SMART","-")))))))))))))))))))))))))))))))))))))))))</f>
        <v>TSEL</v>
      </c>
      <c r="I258" t="str">
        <f t="shared" si="13"/>
        <v>0812</v>
      </c>
      <c r="J258">
        <f t="shared" si="14"/>
        <v>812</v>
      </c>
      <c r="N258">
        <f t="shared" si="15"/>
        <v>2</v>
      </c>
    </row>
    <row r="259" spans="1:14" ht="18.75" customHeight="1" x14ac:dyDescent="0.25">
      <c r="A259" s="3">
        <v>258</v>
      </c>
      <c r="B259" s="4" t="s">
        <v>642</v>
      </c>
      <c r="C259" s="5" t="s">
        <v>674</v>
      </c>
      <c r="D259" s="4">
        <v>3</v>
      </c>
      <c r="E259" s="6" t="s">
        <v>616</v>
      </c>
      <c r="F259" s="4">
        <v>1</v>
      </c>
      <c r="H259" t="str">
        <f t="shared" si="16"/>
        <v>xl-AXIS</v>
      </c>
      <c r="I259" t="str">
        <f t="shared" ref="I259:I322" si="17">LEFT(E259,4)</f>
        <v>0877</v>
      </c>
      <c r="J259">
        <f t="shared" ref="J259:J322" si="18">IFERROR(_xlfn.NUMBERVALUE(I259),"-")</f>
        <v>877</v>
      </c>
      <c r="N259">
        <f t="shared" ref="N259:N322" si="19">IF(H259="XL-AXIS",1,IF(H259="TSEL",2,IF(H259="TRI",3,IF(H259="ISAT",4,IF(H259="SMART",5,"")))))</f>
        <v>1</v>
      </c>
    </row>
    <row r="260" spans="1:14" ht="18.75" customHeight="1" x14ac:dyDescent="0.25">
      <c r="A260" s="3">
        <v>259</v>
      </c>
      <c r="B260" s="4" t="s">
        <v>643</v>
      </c>
      <c r="C260" s="5" t="s">
        <v>675</v>
      </c>
      <c r="D260" s="4">
        <v>3</v>
      </c>
      <c r="E260" s="6" t="s">
        <v>617</v>
      </c>
      <c r="F260" s="4">
        <v>4</v>
      </c>
      <c r="H260" t="str">
        <f t="shared" si="16"/>
        <v>ISAT</v>
      </c>
      <c r="I260" t="str">
        <f t="shared" si="17"/>
        <v>0815</v>
      </c>
      <c r="J260">
        <f t="shared" si="18"/>
        <v>815</v>
      </c>
      <c r="N260">
        <f t="shared" si="19"/>
        <v>4</v>
      </c>
    </row>
    <row r="261" spans="1:14" ht="18.75" customHeight="1" x14ac:dyDescent="0.25">
      <c r="A261" s="3">
        <v>260</v>
      </c>
      <c r="B261" s="4" t="s">
        <v>644</v>
      </c>
      <c r="C261" s="5" t="s">
        <v>676</v>
      </c>
      <c r="D261" s="4">
        <v>3</v>
      </c>
      <c r="E261" s="6" t="s">
        <v>618</v>
      </c>
      <c r="F261" s="4">
        <v>1</v>
      </c>
      <c r="H261" t="str">
        <f t="shared" si="16"/>
        <v>xl-AXIS</v>
      </c>
      <c r="I261" t="str">
        <f t="shared" si="17"/>
        <v>0819</v>
      </c>
      <c r="J261">
        <f t="shared" si="18"/>
        <v>819</v>
      </c>
      <c r="N261">
        <f t="shared" si="19"/>
        <v>1</v>
      </c>
    </row>
    <row r="262" spans="1:14" ht="18.75" customHeight="1" x14ac:dyDescent="0.25">
      <c r="A262" s="3">
        <v>261</v>
      </c>
      <c r="B262" s="4" t="s">
        <v>645</v>
      </c>
      <c r="C262" s="5" t="s">
        <v>677</v>
      </c>
      <c r="D262" s="4">
        <v>3</v>
      </c>
      <c r="E262" s="6" t="s">
        <v>619</v>
      </c>
      <c r="F262" s="4">
        <v>4</v>
      </c>
      <c r="H262" t="str">
        <f t="shared" si="16"/>
        <v>ISAT</v>
      </c>
      <c r="I262" t="str">
        <f t="shared" si="17"/>
        <v>0856</v>
      </c>
      <c r="J262">
        <f t="shared" si="18"/>
        <v>856</v>
      </c>
      <c r="N262">
        <f t="shared" si="19"/>
        <v>4</v>
      </c>
    </row>
    <row r="263" spans="1:14" ht="18.75" customHeight="1" x14ac:dyDescent="0.25">
      <c r="A263" s="3">
        <v>262</v>
      </c>
      <c r="B263" s="4" t="s">
        <v>646</v>
      </c>
      <c r="C263" s="5" t="s">
        <v>678</v>
      </c>
      <c r="D263" s="4">
        <v>3</v>
      </c>
      <c r="E263" s="6" t="s">
        <v>620</v>
      </c>
      <c r="F263" s="4">
        <v>4</v>
      </c>
      <c r="H263" t="str">
        <f t="shared" si="16"/>
        <v>ISAT</v>
      </c>
      <c r="I263" t="str">
        <f t="shared" si="17"/>
        <v>0858</v>
      </c>
      <c r="J263">
        <f t="shared" si="18"/>
        <v>858</v>
      </c>
      <c r="N263">
        <f t="shared" si="19"/>
        <v>4</v>
      </c>
    </row>
    <row r="264" spans="1:14" ht="18.75" customHeight="1" x14ac:dyDescent="0.25">
      <c r="A264" s="3">
        <v>263</v>
      </c>
      <c r="B264" s="4" t="s">
        <v>647</v>
      </c>
      <c r="C264" s="5" t="s">
        <v>679</v>
      </c>
      <c r="D264" s="4">
        <v>3</v>
      </c>
      <c r="E264" s="6" t="s">
        <v>621</v>
      </c>
      <c r="F264" s="4">
        <v>2</v>
      </c>
      <c r="H264" t="str">
        <f t="shared" si="16"/>
        <v>TSEL</v>
      </c>
      <c r="I264" t="str">
        <f t="shared" si="17"/>
        <v>0852</v>
      </c>
      <c r="J264">
        <f t="shared" si="18"/>
        <v>852</v>
      </c>
      <c r="N264">
        <f t="shared" si="19"/>
        <v>2</v>
      </c>
    </row>
    <row r="265" spans="1:14" ht="18.75" customHeight="1" x14ac:dyDescent="0.25">
      <c r="A265" s="3">
        <v>264</v>
      </c>
      <c r="B265" s="4" t="s">
        <v>648</v>
      </c>
      <c r="C265" s="5" t="s">
        <v>680</v>
      </c>
      <c r="D265" s="4">
        <v>3</v>
      </c>
      <c r="E265" s="6" t="s">
        <v>1459</v>
      </c>
      <c r="F265" s="4">
        <v>1</v>
      </c>
      <c r="H265" t="str">
        <f t="shared" si="16"/>
        <v>xl-AXIS</v>
      </c>
      <c r="I265" t="str">
        <f t="shared" si="17"/>
        <v>0838</v>
      </c>
      <c r="J265">
        <f t="shared" si="18"/>
        <v>838</v>
      </c>
      <c r="N265">
        <f t="shared" si="19"/>
        <v>1</v>
      </c>
    </row>
    <row r="266" spans="1:14" ht="18.75" customHeight="1" x14ac:dyDescent="0.25">
      <c r="A266" s="20">
        <v>265</v>
      </c>
      <c r="B266" s="19" t="s">
        <v>649</v>
      </c>
      <c r="C266" s="21" t="s">
        <v>681</v>
      </c>
      <c r="D266" s="19">
        <v>3</v>
      </c>
      <c r="E266" s="22" t="s">
        <v>1460</v>
      </c>
      <c r="F266" s="19">
        <v>2</v>
      </c>
      <c r="H266" t="str">
        <f t="shared" si="16"/>
        <v>TSEL</v>
      </c>
      <c r="I266" t="str">
        <f t="shared" si="17"/>
        <v>0813</v>
      </c>
      <c r="J266">
        <f t="shared" si="18"/>
        <v>813</v>
      </c>
      <c r="N266">
        <f t="shared" si="19"/>
        <v>2</v>
      </c>
    </row>
    <row r="267" spans="1:14" ht="18.75" customHeight="1" x14ac:dyDescent="0.25">
      <c r="A267" s="3">
        <v>266</v>
      </c>
      <c r="B267" s="4" t="s">
        <v>650</v>
      </c>
      <c r="C267" s="5" t="s">
        <v>682</v>
      </c>
      <c r="D267" s="4">
        <v>3</v>
      </c>
      <c r="E267" s="6" t="s">
        <v>214</v>
      </c>
      <c r="F267" s="4">
        <v>2</v>
      </c>
      <c r="H267" t="str">
        <f t="shared" si="16"/>
        <v>TSEL</v>
      </c>
      <c r="I267" t="str">
        <f t="shared" si="17"/>
        <v>0823</v>
      </c>
      <c r="J267">
        <f t="shared" si="18"/>
        <v>823</v>
      </c>
      <c r="N267">
        <f t="shared" si="19"/>
        <v>2</v>
      </c>
    </row>
    <row r="268" spans="1:14" ht="18.75" customHeight="1" x14ac:dyDescent="0.25">
      <c r="A268" s="3">
        <v>267</v>
      </c>
      <c r="B268" s="4" t="s">
        <v>651</v>
      </c>
      <c r="C268" s="5" t="s">
        <v>683</v>
      </c>
      <c r="D268" s="4">
        <v>3</v>
      </c>
      <c r="E268" s="6" t="s">
        <v>622</v>
      </c>
      <c r="F268" s="4">
        <v>2</v>
      </c>
      <c r="H268" t="str">
        <f t="shared" si="16"/>
        <v>TSEL</v>
      </c>
      <c r="I268" t="str">
        <f t="shared" si="17"/>
        <v>0823</v>
      </c>
      <c r="J268">
        <f t="shared" si="18"/>
        <v>823</v>
      </c>
      <c r="N268">
        <f t="shared" si="19"/>
        <v>2</v>
      </c>
    </row>
    <row r="269" spans="1:14" ht="18.75" customHeight="1" x14ac:dyDescent="0.25">
      <c r="A269" s="3">
        <v>268</v>
      </c>
      <c r="B269" s="4" t="s">
        <v>652</v>
      </c>
      <c r="C269" s="5" t="s">
        <v>684</v>
      </c>
      <c r="D269" s="4">
        <v>3</v>
      </c>
      <c r="E269" s="6" t="s">
        <v>623</v>
      </c>
      <c r="F269" s="4">
        <v>4</v>
      </c>
      <c r="H269" t="str">
        <f t="shared" si="16"/>
        <v>ISAT</v>
      </c>
      <c r="I269" t="str">
        <f t="shared" si="17"/>
        <v>0857</v>
      </c>
      <c r="J269">
        <f t="shared" si="18"/>
        <v>857</v>
      </c>
      <c r="N269">
        <f t="shared" si="19"/>
        <v>4</v>
      </c>
    </row>
    <row r="270" spans="1:14" ht="18.75" customHeight="1" x14ac:dyDescent="0.25">
      <c r="A270" s="3">
        <v>269</v>
      </c>
      <c r="B270" s="4" t="s">
        <v>653</v>
      </c>
      <c r="C270" s="5" t="s">
        <v>685</v>
      </c>
      <c r="D270" s="4">
        <v>3</v>
      </c>
      <c r="E270" s="6" t="s">
        <v>624</v>
      </c>
      <c r="F270" s="4">
        <v>4</v>
      </c>
      <c r="H270" t="str">
        <f t="shared" si="16"/>
        <v>ISAT</v>
      </c>
      <c r="I270" t="str">
        <f t="shared" si="17"/>
        <v>0857</v>
      </c>
      <c r="J270">
        <f t="shared" si="18"/>
        <v>857</v>
      </c>
      <c r="N270">
        <f t="shared" si="19"/>
        <v>4</v>
      </c>
    </row>
    <row r="271" spans="1:14" ht="18.75" customHeight="1" x14ac:dyDescent="0.25">
      <c r="A271" s="3">
        <v>270</v>
      </c>
      <c r="B271" s="4" t="s">
        <v>654</v>
      </c>
      <c r="C271" s="5" t="s">
        <v>686</v>
      </c>
      <c r="D271" s="4">
        <v>3</v>
      </c>
      <c r="E271" s="6" t="s">
        <v>625</v>
      </c>
      <c r="F271" s="4">
        <v>2</v>
      </c>
      <c r="H271" t="str">
        <f t="shared" si="16"/>
        <v>TSEL</v>
      </c>
      <c r="I271" t="str">
        <f t="shared" si="17"/>
        <v>0823</v>
      </c>
      <c r="J271">
        <f t="shared" si="18"/>
        <v>823</v>
      </c>
      <c r="N271">
        <f t="shared" si="19"/>
        <v>2</v>
      </c>
    </row>
    <row r="272" spans="1:14" ht="18.75" customHeight="1" x14ac:dyDescent="0.25">
      <c r="A272" s="20">
        <v>271</v>
      </c>
      <c r="B272" s="19" t="s">
        <v>655</v>
      </c>
      <c r="C272" s="21" t="s">
        <v>687</v>
      </c>
      <c r="D272" s="19">
        <v>3</v>
      </c>
      <c r="E272" s="22" t="s">
        <v>1461</v>
      </c>
      <c r="F272" s="19">
        <v>4</v>
      </c>
      <c r="H272" t="str">
        <f t="shared" si="16"/>
        <v>ISAT</v>
      </c>
      <c r="I272" t="str">
        <f t="shared" si="17"/>
        <v>0857</v>
      </c>
      <c r="J272">
        <f t="shared" si="18"/>
        <v>857</v>
      </c>
      <c r="N272">
        <f t="shared" si="19"/>
        <v>4</v>
      </c>
    </row>
    <row r="273" spans="1:14" ht="18.75" customHeight="1" x14ac:dyDescent="0.25">
      <c r="A273" s="3">
        <v>272</v>
      </c>
      <c r="B273" s="4" t="s">
        <v>656</v>
      </c>
      <c r="C273" s="5" t="s">
        <v>688</v>
      </c>
      <c r="D273" s="4">
        <v>3</v>
      </c>
      <c r="E273" s="6" t="s">
        <v>626</v>
      </c>
      <c r="F273" s="4">
        <v>4</v>
      </c>
      <c r="H273" t="str">
        <f t="shared" si="16"/>
        <v>ISAT</v>
      </c>
      <c r="I273" t="str">
        <f t="shared" si="17"/>
        <v>0858</v>
      </c>
      <c r="J273">
        <f t="shared" si="18"/>
        <v>858</v>
      </c>
      <c r="N273">
        <f t="shared" si="19"/>
        <v>4</v>
      </c>
    </row>
    <row r="274" spans="1:14" ht="18.75" customHeight="1" x14ac:dyDescent="0.25">
      <c r="A274" s="3">
        <v>273</v>
      </c>
      <c r="B274" s="4" t="s">
        <v>657</v>
      </c>
      <c r="C274" s="5" t="s">
        <v>689</v>
      </c>
      <c r="D274" s="4">
        <v>3</v>
      </c>
      <c r="E274" s="6" t="s">
        <v>627</v>
      </c>
      <c r="F274" s="4">
        <v>2</v>
      </c>
      <c r="H274" t="str">
        <f t="shared" si="16"/>
        <v>TSEL</v>
      </c>
      <c r="I274" t="str">
        <f t="shared" si="17"/>
        <v>0822</v>
      </c>
      <c r="J274">
        <f t="shared" si="18"/>
        <v>822</v>
      </c>
      <c r="N274">
        <f t="shared" si="19"/>
        <v>2</v>
      </c>
    </row>
    <row r="275" spans="1:14" ht="18.75" customHeight="1" x14ac:dyDescent="0.25">
      <c r="A275" s="3">
        <v>274</v>
      </c>
      <c r="B275" s="4" t="s">
        <v>658</v>
      </c>
      <c r="C275" s="5" t="s">
        <v>690</v>
      </c>
      <c r="D275" s="4">
        <v>3</v>
      </c>
      <c r="E275" s="6" t="s">
        <v>628</v>
      </c>
      <c r="F275" s="4">
        <v>4</v>
      </c>
      <c r="H275" t="str">
        <f t="shared" si="16"/>
        <v>ISAT</v>
      </c>
      <c r="I275" t="str">
        <f t="shared" si="17"/>
        <v>0857</v>
      </c>
      <c r="J275">
        <f t="shared" si="18"/>
        <v>857</v>
      </c>
      <c r="N275">
        <f t="shared" si="19"/>
        <v>4</v>
      </c>
    </row>
    <row r="276" spans="1:14" ht="18.75" customHeight="1" x14ac:dyDescent="0.25">
      <c r="A276" s="23">
        <v>275</v>
      </c>
      <c r="B276" s="24" t="s">
        <v>659</v>
      </c>
      <c r="C276" s="25" t="s">
        <v>691</v>
      </c>
      <c r="D276" s="24">
        <v>3</v>
      </c>
      <c r="E276" s="28" t="s">
        <v>1466</v>
      </c>
      <c r="F276" s="24" t="s">
        <v>236</v>
      </c>
      <c r="H276" t="str">
        <f t="shared" si="16"/>
        <v>-</v>
      </c>
      <c r="I276" t="str">
        <f t="shared" si="17"/>
        <v>x</v>
      </c>
      <c r="J276" t="str">
        <f t="shared" si="18"/>
        <v>-</v>
      </c>
      <c r="N276" t="str">
        <f t="shared" si="19"/>
        <v/>
      </c>
    </row>
    <row r="277" spans="1:14" ht="18.75" customHeight="1" x14ac:dyDescent="0.25">
      <c r="A277" s="3">
        <v>276</v>
      </c>
      <c r="B277" s="4" t="s">
        <v>660</v>
      </c>
      <c r="C277" s="5" t="s">
        <v>692</v>
      </c>
      <c r="D277" s="4">
        <v>3</v>
      </c>
      <c r="E277" s="6" t="s">
        <v>629</v>
      </c>
      <c r="F277" s="4">
        <v>4</v>
      </c>
      <c r="H277" t="str">
        <f t="shared" si="16"/>
        <v>ISAT</v>
      </c>
      <c r="I277" t="str">
        <f t="shared" si="17"/>
        <v>0858</v>
      </c>
      <c r="J277">
        <f t="shared" si="18"/>
        <v>858</v>
      </c>
      <c r="N277">
        <f t="shared" si="19"/>
        <v>4</v>
      </c>
    </row>
    <row r="278" spans="1:14" ht="18.75" customHeight="1" x14ac:dyDescent="0.25">
      <c r="A278" s="3">
        <v>277</v>
      </c>
      <c r="B278" s="4" t="s">
        <v>661</v>
      </c>
      <c r="C278" s="5" t="s">
        <v>693</v>
      </c>
      <c r="D278" s="4">
        <v>3</v>
      </c>
      <c r="E278" s="6" t="s">
        <v>630</v>
      </c>
      <c r="F278" s="4">
        <v>2</v>
      </c>
      <c r="H278" t="str">
        <f t="shared" si="16"/>
        <v>TSEL</v>
      </c>
      <c r="I278" t="str">
        <f t="shared" si="17"/>
        <v>0823</v>
      </c>
      <c r="J278">
        <f t="shared" si="18"/>
        <v>823</v>
      </c>
      <c r="N278">
        <f t="shared" si="19"/>
        <v>2</v>
      </c>
    </row>
    <row r="279" spans="1:14" ht="18.75" customHeight="1" x14ac:dyDescent="0.25">
      <c r="A279" s="3">
        <v>278</v>
      </c>
      <c r="B279" s="4" t="s">
        <v>662</v>
      </c>
      <c r="C279" s="5" t="s">
        <v>694</v>
      </c>
      <c r="D279" s="4">
        <v>3</v>
      </c>
      <c r="E279" s="6" t="s">
        <v>631</v>
      </c>
      <c r="F279" s="4">
        <v>4</v>
      </c>
      <c r="H279" t="str">
        <f t="shared" si="16"/>
        <v>ISAT</v>
      </c>
      <c r="I279" t="str">
        <f t="shared" si="17"/>
        <v>0858</v>
      </c>
      <c r="J279">
        <f t="shared" si="18"/>
        <v>858</v>
      </c>
      <c r="N279">
        <f t="shared" si="19"/>
        <v>4</v>
      </c>
    </row>
    <row r="280" spans="1:14" ht="18.75" customHeight="1" x14ac:dyDescent="0.25">
      <c r="A280" s="20">
        <v>279</v>
      </c>
      <c r="B280" s="19" t="s">
        <v>663</v>
      </c>
      <c r="C280" s="21" t="s">
        <v>695</v>
      </c>
      <c r="D280" s="19">
        <v>3</v>
      </c>
      <c r="E280" s="22" t="s">
        <v>1499</v>
      </c>
      <c r="F280" s="19">
        <v>1</v>
      </c>
      <c r="H280" t="str">
        <f t="shared" si="16"/>
        <v>xl-AXIS</v>
      </c>
      <c r="I280" t="str">
        <f t="shared" si="17"/>
        <v>0838</v>
      </c>
      <c r="J280">
        <f t="shared" si="18"/>
        <v>838</v>
      </c>
      <c r="N280">
        <f t="shared" si="19"/>
        <v>1</v>
      </c>
    </row>
    <row r="281" spans="1:14" ht="18.75" customHeight="1" x14ac:dyDescent="0.25">
      <c r="A281" s="3">
        <v>280</v>
      </c>
      <c r="B281" s="4" t="s">
        <v>727</v>
      </c>
      <c r="C281" s="5" t="s">
        <v>696</v>
      </c>
      <c r="D281" s="4">
        <v>4</v>
      </c>
      <c r="E281" s="6" t="s">
        <v>758</v>
      </c>
      <c r="F281" s="4">
        <v>4</v>
      </c>
      <c r="H281" t="str">
        <f t="shared" si="16"/>
        <v>ISAT</v>
      </c>
      <c r="I281" t="str">
        <f t="shared" si="17"/>
        <v>0856</v>
      </c>
      <c r="J281">
        <f t="shared" si="18"/>
        <v>856</v>
      </c>
      <c r="N281">
        <f t="shared" si="19"/>
        <v>4</v>
      </c>
    </row>
    <row r="282" spans="1:14" ht="18.75" customHeight="1" x14ac:dyDescent="0.25">
      <c r="A282" s="3">
        <v>281</v>
      </c>
      <c r="B282" s="4" t="s">
        <v>728</v>
      </c>
      <c r="C282" s="5" t="s">
        <v>697</v>
      </c>
      <c r="D282" s="4">
        <v>4</v>
      </c>
      <c r="E282" s="6" t="s">
        <v>759</v>
      </c>
      <c r="F282" s="4">
        <v>2</v>
      </c>
      <c r="H282" t="str">
        <f t="shared" si="16"/>
        <v>TSEL</v>
      </c>
      <c r="I282" t="str">
        <f t="shared" si="17"/>
        <v>0852</v>
      </c>
      <c r="J282">
        <f t="shared" si="18"/>
        <v>852</v>
      </c>
      <c r="N282">
        <f t="shared" si="19"/>
        <v>2</v>
      </c>
    </row>
    <row r="283" spans="1:14" ht="18.75" customHeight="1" x14ac:dyDescent="0.25">
      <c r="A283" s="3">
        <v>282</v>
      </c>
      <c r="B283" s="4" t="s">
        <v>729</v>
      </c>
      <c r="C283" s="5" t="s">
        <v>698</v>
      </c>
      <c r="D283" s="4">
        <v>4</v>
      </c>
      <c r="E283" s="6" t="s">
        <v>760</v>
      </c>
      <c r="F283" s="4">
        <v>2</v>
      </c>
      <c r="H283" t="str">
        <f t="shared" si="16"/>
        <v>TSEL</v>
      </c>
      <c r="I283" t="str">
        <f t="shared" si="17"/>
        <v>0823</v>
      </c>
      <c r="J283">
        <f t="shared" si="18"/>
        <v>823</v>
      </c>
      <c r="N283">
        <f t="shared" si="19"/>
        <v>2</v>
      </c>
    </row>
    <row r="284" spans="1:14" ht="18.75" customHeight="1" x14ac:dyDescent="0.25">
      <c r="A284" s="3">
        <v>283</v>
      </c>
      <c r="B284" s="4" t="s">
        <v>730</v>
      </c>
      <c r="C284" s="5" t="s">
        <v>699</v>
      </c>
      <c r="D284" s="4">
        <v>4</v>
      </c>
      <c r="E284" s="6" t="s">
        <v>761</v>
      </c>
      <c r="F284" s="4">
        <v>4</v>
      </c>
      <c r="H284" t="str">
        <f t="shared" si="16"/>
        <v>ISAT</v>
      </c>
      <c r="I284" t="str">
        <f t="shared" si="17"/>
        <v>0858</v>
      </c>
      <c r="J284">
        <f t="shared" si="18"/>
        <v>858</v>
      </c>
      <c r="N284">
        <f t="shared" si="19"/>
        <v>4</v>
      </c>
    </row>
    <row r="285" spans="1:14" ht="18.75" customHeight="1" x14ac:dyDescent="0.25">
      <c r="A285" s="3">
        <v>284</v>
      </c>
      <c r="B285" s="4" t="s">
        <v>731</v>
      </c>
      <c r="C285" s="5" t="s">
        <v>700</v>
      </c>
      <c r="D285" s="4">
        <v>4</v>
      </c>
      <c r="E285" s="6" t="s">
        <v>762</v>
      </c>
      <c r="F285" s="4">
        <v>4</v>
      </c>
      <c r="H285" t="str">
        <f t="shared" si="16"/>
        <v>ISAT</v>
      </c>
      <c r="I285" t="str">
        <f t="shared" si="17"/>
        <v>0857</v>
      </c>
      <c r="J285">
        <f t="shared" si="18"/>
        <v>857</v>
      </c>
      <c r="N285">
        <f t="shared" si="19"/>
        <v>4</v>
      </c>
    </row>
    <row r="286" spans="1:14" ht="18.75" customHeight="1" x14ac:dyDescent="0.25">
      <c r="A286" s="3">
        <v>285</v>
      </c>
      <c r="B286" s="4" t="s">
        <v>732</v>
      </c>
      <c r="C286" s="5" t="s">
        <v>701</v>
      </c>
      <c r="D286" s="4">
        <v>4</v>
      </c>
      <c r="E286" s="6" t="s">
        <v>763</v>
      </c>
      <c r="F286" s="4">
        <v>1</v>
      </c>
      <c r="H286" t="str">
        <f t="shared" si="16"/>
        <v>xl-AXIS</v>
      </c>
      <c r="I286" t="str">
        <f t="shared" si="17"/>
        <v>0819</v>
      </c>
      <c r="J286">
        <f t="shared" si="18"/>
        <v>819</v>
      </c>
      <c r="N286">
        <f t="shared" si="19"/>
        <v>1</v>
      </c>
    </row>
    <row r="287" spans="1:14" ht="18.75" customHeight="1" x14ac:dyDescent="0.25">
      <c r="A287" s="20">
        <v>286</v>
      </c>
      <c r="B287" s="19" t="s">
        <v>733</v>
      </c>
      <c r="C287" s="21" t="s">
        <v>702</v>
      </c>
      <c r="D287" s="19">
        <v>4</v>
      </c>
      <c r="E287" s="27" t="s">
        <v>1462</v>
      </c>
      <c r="F287" s="19">
        <v>4</v>
      </c>
      <c r="H287" t="str">
        <f t="shared" si="16"/>
        <v>ISAT</v>
      </c>
      <c r="I287" t="str">
        <f t="shared" si="17"/>
        <v>0857</v>
      </c>
      <c r="J287">
        <f t="shared" si="18"/>
        <v>857</v>
      </c>
      <c r="N287">
        <f t="shared" si="19"/>
        <v>4</v>
      </c>
    </row>
    <row r="288" spans="1:14" ht="18.75" customHeight="1" x14ac:dyDescent="0.25">
      <c r="A288" s="3">
        <v>287</v>
      </c>
      <c r="B288" s="4" t="s">
        <v>734</v>
      </c>
      <c r="C288" s="5" t="s">
        <v>703</v>
      </c>
      <c r="D288" s="4">
        <v>4</v>
      </c>
      <c r="E288" s="6" t="s">
        <v>764</v>
      </c>
      <c r="F288" s="4">
        <v>4</v>
      </c>
      <c r="H288" t="str">
        <f t="shared" si="16"/>
        <v>ISAT</v>
      </c>
      <c r="I288" t="str">
        <f t="shared" si="17"/>
        <v>0857</v>
      </c>
      <c r="J288">
        <f t="shared" si="18"/>
        <v>857</v>
      </c>
      <c r="N288">
        <f t="shared" si="19"/>
        <v>4</v>
      </c>
    </row>
    <row r="289" spans="1:14" ht="18.75" customHeight="1" x14ac:dyDescent="0.25">
      <c r="A289" s="3">
        <v>288</v>
      </c>
      <c r="B289" s="4" t="s">
        <v>735</v>
      </c>
      <c r="C289" s="5" t="s">
        <v>704</v>
      </c>
      <c r="D289" s="4">
        <v>4</v>
      </c>
      <c r="E289" s="6" t="s">
        <v>765</v>
      </c>
      <c r="F289" s="4">
        <v>1</v>
      </c>
      <c r="H289" t="str">
        <f t="shared" si="16"/>
        <v>xl-AXIS</v>
      </c>
      <c r="I289" t="str">
        <f t="shared" si="17"/>
        <v>0819</v>
      </c>
      <c r="J289">
        <f t="shared" si="18"/>
        <v>819</v>
      </c>
      <c r="N289">
        <f t="shared" si="19"/>
        <v>1</v>
      </c>
    </row>
    <row r="290" spans="1:14" ht="18.75" customHeight="1" x14ac:dyDescent="0.25">
      <c r="A290" s="20">
        <v>289</v>
      </c>
      <c r="B290" s="19" t="s">
        <v>736</v>
      </c>
      <c r="C290" s="21" t="s">
        <v>705</v>
      </c>
      <c r="D290" s="19">
        <v>4</v>
      </c>
      <c r="E290" s="22" t="s">
        <v>1463</v>
      </c>
      <c r="F290" s="19">
        <v>4</v>
      </c>
      <c r="H290" t="str">
        <f t="shared" si="16"/>
        <v>ISAT</v>
      </c>
      <c r="I290" t="str">
        <f t="shared" si="17"/>
        <v>0857</v>
      </c>
      <c r="J290">
        <f t="shared" si="18"/>
        <v>857</v>
      </c>
      <c r="N290">
        <f t="shared" si="19"/>
        <v>4</v>
      </c>
    </row>
    <row r="291" spans="1:14" ht="18.75" customHeight="1" x14ac:dyDescent="0.25">
      <c r="A291" s="3">
        <v>290</v>
      </c>
      <c r="B291" s="4" t="s">
        <v>737</v>
      </c>
      <c r="C291" s="5" t="s">
        <v>706</v>
      </c>
      <c r="D291" s="4">
        <v>4</v>
      </c>
      <c r="E291" s="6" t="s">
        <v>766</v>
      </c>
      <c r="F291" s="4">
        <v>1</v>
      </c>
      <c r="H291" t="str">
        <f t="shared" si="16"/>
        <v>xl-AXIS</v>
      </c>
      <c r="I291" t="str">
        <f t="shared" si="17"/>
        <v>0878</v>
      </c>
      <c r="J291">
        <f t="shared" si="18"/>
        <v>878</v>
      </c>
      <c r="N291">
        <f t="shared" si="19"/>
        <v>1</v>
      </c>
    </row>
    <row r="292" spans="1:14" ht="18.75" customHeight="1" x14ac:dyDescent="0.25">
      <c r="A292" s="3">
        <v>291</v>
      </c>
      <c r="B292" s="4" t="s">
        <v>738</v>
      </c>
      <c r="C292" s="5" t="s">
        <v>707</v>
      </c>
      <c r="D292" s="4">
        <v>4</v>
      </c>
      <c r="E292" s="6" t="s">
        <v>767</v>
      </c>
      <c r="F292" s="4">
        <v>1</v>
      </c>
      <c r="H292" t="str">
        <f t="shared" si="16"/>
        <v>xl-AXIS</v>
      </c>
      <c r="I292" t="str">
        <f t="shared" si="17"/>
        <v>0819</v>
      </c>
      <c r="J292">
        <f t="shared" si="18"/>
        <v>819</v>
      </c>
      <c r="N292">
        <f t="shared" si="19"/>
        <v>1</v>
      </c>
    </row>
    <row r="293" spans="1:14" ht="18.75" customHeight="1" x14ac:dyDescent="0.25">
      <c r="A293" s="3">
        <v>292</v>
      </c>
      <c r="B293" s="4" t="s">
        <v>739</v>
      </c>
      <c r="C293" s="5" t="s">
        <v>708</v>
      </c>
      <c r="D293" s="4">
        <v>4</v>
      </c>
      <c r="E293" s="6" t="s">
        <v>768</v>
      </c>
      <c r="F293" s="4">
        <v>2</v>
      </c>
      <c r="H293" t="str">
        <f t="shared" si="16"/>
        <v>TSEL</v>
      </c>
      <c r="I293" t="str">
        <f t="shared" si="17"/>
        <v>0823</v>
      </c>
      <c r="J293">
        <f t="shared" si="18"/>
        <v>823</v>
      </c>
      <c r="N293">
        <f t="shared" si="19"/>
        <v>2</v>
      </c>
    </row>
    <row r="294" spans="1:14" ht="18.75" customHeight="1" x14ac:dyDescent="0.25">
      <c r="A294" s="3">
        <v>293</v>
      </c>
      <c r="B294" s="4" t="s">
        <v>740</v>
      </c>
      <c r="C294" s="5" t="s">
        <v>709</v>
      </c>
      <c r="D294" s="4">
        <v>4</v>
      </c>
      <c r="E294" s="6" t="s">
        <v>769</v>
      </c>
      <c r="F294" s="4">
        <v>4</v>
      </c>
      <c r="H294" t="str">
        <f t="shared" si="16"/>
        <v>ISAT</v>
      </c>
      <c r="I294" t="str">
        <f t="shared" si="17"/>
        <v>0857</v>
      </c>
      <c r="J294">
        <f t="shared" si="18"/>
        <v>857</v>
      </c>
      <c r="N294">
        <f t="shared" si="19"/>
        <v>4</v>
      </c>
    </row>
    <row r="295" spans="1:14" ht="18.75" customHeight="1" x14ac:dyDescent="0.25">
      <c r="A295" s="3">
        <v>294</v>
      </c>
      <c r="B295" s="4" t="s">
        <v>741</v>
      </c>
      <c r="C295" s="5" t="s">
        <v>710</v>
      </c>
      <c r="D295" s="4">
        <v>4</v>
      </c>
      <c r="E295" s="6" t="s">
        <v>770</v>
      </c>
      <c r="F295" s="4">
        <v>4</v>
      </c>
      <c r="H295" t="str">
        <f t="shared" si="16"/>
        <v>ISAT</v>
      </c>
      <c r="I295" t="str">
        <f t="shared" si="17"/>
        <v>0857</v>
      </c>
      <c r="J295">
        <f t="shared" si="18"/>
        <v>857</v>
      </c>
      <c r="N295">
        <f t="shared" si="19"/>
        <v>4</v>
      </c>
    </row>
    <row r="296" spans="1:14" ht="18.75" customHeight="1" x14ac:dyDescent="0.25">
      <c r="A296" s="3">
        <v>295</v>
      </c>
      <c r="B296" s="4" t="s">
        <v>742</v>
      </c>
      <c r="C296" s="5" t="s">
        <v>711</v>
      </c>
      <c r="D296" s="4">
        <v>4</v>
      </c>
      <c r="E296" s="6" t="s">
        <v>771</v>
      </c>
      <c r="F296" s="4">
        <v>2</v>
      </c>
      <c r="H296" t="str">
        <f t="shared" si="16"/>
        <v>TSEL</v>
      </c>
      <c r="I296" t="str">
        <f t="shared" si="17"/>
        <v>0822</v>
      </c>
      <c r="J296">
        <f t="shared" si="18"/>
        <v>822</v>
      </c>
      <c r="N296">
        <f t="shared" si="19"/>
        <v>2</v>
      </c>
    </row>
    <row r="297" spans="1:14" ht="18.75" customHeight="1" x14ac:dyDescent="0.25">
      <c r="A297" s="3">
        <v>296</v>
      </c>
      <c r="B297" s="4" t="s">
        <v>743</v>
      </c>
      <c r="C297" s="5" t="s">
        <v>712</v>
      </c>
      <c r="D297" s="4">
        <v>4</v>
      </c>
      <c r="E297" s="6" t="s">
        <v>772</v>
      </c>
      <c r="F297" s="4">
        <v>2</v>
      </c>
      <c r="H297" t="str">
        <f t="shared" si="16"/>
        <v>TSEL</v>
      </c>
      <c r="I297" t="str">
        <f t="shared" si="17"/>
        <v>0852</v>
      </c>
      <c r="J297">
        <f t="shared" si="18"/>
        <v>852</v>
      </c>
      <c r="N297">
        <f t="shared" si="19"/>
        <v>2</v>
      </c>
    </row>
    <row r="298" spans="1:14" ht="18.75" customHeight="1" x14ac:dyDescent="0.25">
      <c r="A298" s="3">
        <v>297</v>
      </c>
      <c r="B298" s="4" t="s">
        <v>744</v>
      </c>
      <c r="C298" s="5" t="s">
        <v>713</v>
      </c>
      <c r="D298" s="4">
        <v>4</v>
      </c>
      <c r="E298" s="6" t="s">
        <v>773</v>
      </c>
      <c r="F298" s="4">
        <v>2</v>
      </c>
      <c r="H298" t="str">
        <f t="shared" si="16"/>
        <v>TSEL</v>
      </c>
      <c r="I298" t="str">
        <f t="shared" si="17"/>
        <v>0852</v>
      </c>
      <c r="J298">
        <f t="shared" si="18"/>
        <v>852</v>
      </c>
      <c r="N298">
        <f t="shared" si="19"/>
        <v>2</v>
      </c>
    </row>
    <row r="299" spans="1:14" ht="18.75" customHeight="1" x14ac:dyDescent="0.25">
      <c r="A299" s="3">
        <v>298</v>
      </c>
      <c r="B299" s="4" t="s">
        <v>745</v>
      </c>
      <c r="C299" s="5" t="s">
        <v>714</v>
      </c>
      <c r="D299" s="4">
        <v>4</v>
      </c>
      <c r="E299" s="6" t="s">
        <v>774</v>
      </c>
      <c r="F299" s="4">
        <v>2</v>
      </c>
      <c r="H299" t="str">
        <f t="shared" si="16"/>
        <v>TSEL</v>
      </c>
      <c r="I299" t="str">
        <f t="shared" si="17"/>
        <v>0823</v>
      </c>
      <c r="J299">
        <f t="shared" si="18"/>
        <v>823</v>
      </c>
      <c r="N299">
        <f t="shared" si="19"/>
        <v>2</v>
      </c>
    </row>
    <row r="300" spans="1:14" ht="18.75" customHeight="1" x14ac:dyDescent="0.25">
      <c r="A300" s="3">
        <v>299</v>
      </c>
      <c r="B300" s="4" t="s">
        <v>746</v>
      </c>
      <c r="C300" s="5" t="s">
        <v>715</v>
      </c>
      <c r="D300" s="4">
        <v>4</v>
      </c>
      <c r="E300" s="6" t="s">
        <v>775</v>
      </c>
      <c r="F300" s="4">
        <v>1</v>
      </c>
      <c r="H300" t="str">
        <f t="shared" si="16"/>
        <v>xl-AXIS</v>
      </c>
      <c r="I300" t="str">
        <f t="shared" si="17"/>
        <v>0877</v>
      </c>
      <c r="J300">
        <f t="shared" si="18"/>
        <v>877</v>
      </c>
      <c r="N300">
        <f t="shared" si="19"/>
        <v>1</v>
      </c>
    </row>
    <row r="301" spans="1:14" ht="18.75" customHeight="1" x14ac:dyDescent="0.25">
      <c r="A301" s="3">
        <v>300</v>
      </c>
      <c r="B301" s="4" t="s">
        <v>747</v>
      </c>
      <c r="C301" s="5" t="s">
        <v>716</v>
      </c>
      <c r="D301" s="4">
        <v>4</v>
      </c>
      <c r="E301" s="6" t="s">
        <v>776</v>
      </c>
      <c r="F301" s="4">
        <v>4</v>
      </c>
      <c r="H301" t="str">
        <f t="shared" si="16"/>
        <v>ISAT</v>
      </c>
      <c r="I301" t="str">
        <f t="shared" si="17"/>
        <v>0857</v>
      </c>
      <c r="J301">
        <f t="shared" si="18"/>
        <v>857</v>
      </c>
      <c r="N301">
        <f t="shared" si="19"/>
        <v>4</v>
      </c>
    </row>
    <row r="302" spans="1:14" ht="18.75" customHeight="1" x14ac:dyDescent="0.25">
      <c r="A302" s="3">
        <v>301</v>
      </c>
      <c r="B302" s="4" t="s">
        <v>748</v>
      </c>
      <c r="C302" s="5" t="s">
        <v>717</v>
      </c>
      <c r="D302" s="4">
        <v>4</v>
      </c>
      <c r="E302" s="6" t="s">
        <v>777</v>
      </c>
      <c r="F302" s="4">
        <v>4</v>
      </c>
      <c r="H302" t="str">
        <f t="shared" si="16"/>
        <v>ISAT</v>
      </c>
      <c r="I302" t="str">
        <f t="shared" si="17"/>
        <v>0857</v>
      </c>
      <c r="J302">
        <f t="shared" si="18"/>
        <v>857</v>
      </c>
      <c r="N302">
        <f t="shared" si="19"/>
        <v>4</v>
      </c>
    </row>
    <row r="303" spans="1:14" ht="18.75" customHeight="1" x14ac:dyDescent="0.25">
      <c r="A303" s="3">
        <v>302</v>
      </c>
      <c r="B303" s="4" t="s">
        <v>749</v>
      </c>
      <c r="C303" s="5" t="s">
        <v>718</v>
      </c>
      <c r="D303" s="4">
        <v>4</v>
      </c>
      <c r="E303" s="6" t="s">
        <v>778</v>
      </c>
      <c r="F303" s="4">
        <v>2</v>
      </c>
      <c r="H303" t="str">
        <f t="shared" si="16"/>
        <v>TSEL</v>
      </c>
      <c r="I303" t="str">
        <f t="shared" si="17"/>
        <v>0822</v>
      </c>
      <c r="J303">
        <f t="shared" si="18"/>
        <v>822</v>
      </c>
      <c r="N303">
        <f t="shared" si="19"/>
        <v>2</v>
      </c>
    </row>
    <row r="304" spans="1:14" ht="18.75" customHeight="1" x14ac:dyDescent="0.25">
      <c r="A304" s="3">
        <v>303</v>
      </c>
      <c r="B304" s="4" t="s">
        <v>750</v>
      </c>
      <c r="C304" s="5" t="s">
        <v>719</v>
      </c>
      <c r="D304" s="4">
        <v>4</v>
      </c>
      <c r="E304" s="6" t="s">
        <v>779</v>
      </c>
      <c r="F304" s="4">
        <v>1</v>
      </c>
      <c r="H304" t="str">
        <f t="shared" si="16"/>
        <v>xl-AXIS</v>
      </c>
      <c r="I304" t="str">
        <f t="shared" si="17"/>
        <v>0819</v>
      </c>
      <c r="J304">
        <f t="shared" si="18"/>
        <v>819</v>
      </c>
      <c r="N304">
        <f t="shared" si="19"/>
        <v>1</v>
      </c>
    </row>
    <row r="305" spans="1:14" ht="18.75" customHeight="1" x14ac:dyDescent="0.25">
      <c r="A305" s="3">
        <v>304</v>
      </c>
      <c r="B305" s="4" t="s">
        <v>751</v>
      </c>
      <c r="C305" s="5" t="s">
        <v>720</v>
      </c>
      <c r="D305" s="4">
        <v>4</v>
      </c>
      <c r="E305" s="6" t="s">
        <v>780</v>
      </c>
      <c r="F305" s="4">
        <v>3</v>
      </c>
      <c r="H305" t="str">
        <f t="shared" si="16"/>
        <v>TRI</v>
      </c>
      <c r="I305" t="str">
        <f t="shared" si="17"/>
        <v>0895</v>
      </c>
      <c r="J305">
        <f t="shared" si="18"/>
        <v>895</v>
      </c>
      <c r="N305">
        <f t="shared" si="19"/>
        <v>3</v>
      </c>
    </row>
    <row r="306" spans="1:14" ht="18.75" customHeight="1" x14ac:dyDescent="0.25">
      <c r="A306" s="3">
        <v>305</v>
      </c>
      <c r="B306" s="4" t="s">
        <v>752</v>
      </c>
      <c r="C306" s="5" t="s">
        <v>721</v>
      </c>
      <c r="D306" s="4">
        <v>4</v>
      </c>
      <c r="E306" s="6" t="s">
        <v>780</v>
      </c>
      <c r="F306" s="4">
        <v>3</v>
      </c>
      <c r="H306" t="str">
        <f t="shared" si="16"/>
        <v>TRI</v>
      </c>
      <c r="I306" t="str">
        <f t="shared" si="17"/>
        <v>0895</v>
      </c>
      <c r="J306">
        <f t="shared" si="18"/>
        <v>895</v>
      </c>
      <c r="N306">
        <f t="shared" si="19"/>
        <v>3</v>
      </c>
    </row>
    <row r="307" spans="1:14" ht="18.75" customHeight="1" x14ac:dyDescent="0.25">
      <c r="A307" s="3">
        <v>306</v>
      </c>
      <c r="B307" s="4" t="s">
        <v>753</v>
      </c>
      <c r="C307" s="5" t="s">
        <v>722</v>
      </c>
      <c r="D307" s="4">
        <v>4</v>
      </c>
      <c r="E307" s="6" t="s">
        <v>781</v>
      </c>
      <c r="F307" s="4">
        <v>2</v>
      </c>
      <c r="H307" t="str">
        <f t="shared" si="16"/>
        <v>TSEL</v>
      </c>
      <c r="I307" t="str">
        <f t="shared" si="17"/>
        <v>0821</v>
      </c>
      <c r="J307">
        <f t="shared" si="18"/>
        <v>821</v>
      </c>
      <c r="N307">
        <f t="shared" si="19"/>
        <v>2</v>
      </c>
    </row>
    <row r="308" spans="1:14" ht="18.75" customHeight="1" x14ac:dyDescent="0.25">
      <c r="A308" s="20">
        <v>307</v>
      </c>
      <c r="B308" s="19" t="s">
        <v>754</v>
      </c>
      <c r="C308" s="21" t="s">
        <v>723</v>
      </c>
      <c r="D308" s="19">
        <v>4</v>
      </c>
      <c r="E308" s="22" t="s">
        <v>1464</v>
      </c>
      <c r="F308" s="19">
        <v>3</v>
      </c>
      <c r="H308" t="str">
        <f t="shared" si="16"/>
        <v>TRI</v>
      </c>
      <c r="I308" t="str">
        <f t="shared" si="17"/>
        <v>0896</v>
      </c>
      <c r="J308">
        <f t="shared" si="18"/>
        <v>896</v>
      </c>
      <c r="N308">
        <f t="shared" si="19"/>
        <v>3</v>
      </c>
    </row>
    <row r="309" spans="1:14" ht="18.75" customHeight="1" x14ac:dyDescent="0.25">
      <c r="A309" s="3">
        <v>308</v>
      </c>
      <c r="B309" s="4" t="s">
        <v>755</v>
      </c>
      <c r="C309" s="5" t="s">
        <v>724</v>
      </c>
      <c r="D309" s="4">
        <v>4</v>
      </c>
      <c r="E309" s="6" t="s">
        <v>782</v>
      </c>
      <c r="F309" s="4">
        <v>4</v>
      </c>
      <c r="H309" t="str">
        <f t="shared" si="16"/>
        <v>ISAT</v>
      </c>
      <c r="I309" t="str">
        <f t="shared" si="17"/>
        <v>0857</v>
      </c>
      <c r="J309">
        <f t="shared" si="18"/>
        <v>857</v>
      </c>
      <c r="N309">
        <f t="shared" si="19"/>
        <v>4</v>
      </c>
    </row>
    <row r="310" spans="1:14" ht="18.75" customHeight="1" x14ac:dyDescent="0.25">
      <c r="A310" s="3">
        <v>309</v>
      </c>
      <c r="B310" s="4" t="s">
        <v>756</v>
      </c>
      <c r="C310" s="5" t="s">
        <v>725</v>
      </c>
      <c r="D310" s="4">
        <v>4</v>
      </c>
      <c r="E310" s="6" t="s">
        <v>783</v>
      </c>
      <c r="F310" s="4">
        <v>3</v>
      </c>
      <c r="H310" t="str">
        <f t="shared" si="16"/>
        <v>TRI</v>
      </c>
      <c r="I310" t="str">
        <f t="shared" si="17"/>
        <v>0895</v>
      </c>
      <c r="J310">
        <f t="shared" si="18"/>
        <v>895</v>
      </c>
      <c r="N310">
        <f t="shared" si="19"/>
        <v>3</v>
      </c>
    </row>
    <row r="311" spans="1:14" ht="18.75" customHeight="1" x14ac:dyDescent="0.25">
      <c r="A311" s="3">
        <v>310</v>
      </c>
      <c r="B311" s="4" t="s">
        <v>757</v>
      </c>
      <c r="C311" s="5" t="s">
        <v>726</v>
      </c>
      <c r="D311" s="4">
        <v>4</v>
      </c>
      <c r="E311" s="6" t="s">
        <v>784</v>
      </c>
      <c r="F311" s="4">
        <v>2</v>
      </c>
      <c r="H311" t="str">
        <f t="shared" si="16"/>
        <v>TSEL</v>
      </c>
      <c r="I311" t="str">
        <f t="shared" si="17"/>
        <v>0852</v>
      </c>
      <c r="J311">
        <f t="shared" si="18"/>
        <v>852</v>
      </c>
      <c r="N311">
        <f t="shared" si="19"/>
        <v>2</v>
      </c>
    </row>
    <row r="312" spans="1:14" ht="18.75" customHeight="1" x14ac:dyDescent="0.25">
      <c r="A312" s="3">
        <v>311</v>
      </c>
      <c r="B312" s="4" t="s">
        <v>816</v>
      </c>
      <c r="C312" s="5" t="s">
        <v>785</v>
      </c>
      <c r="D312" s="4">
        <v>4</v>
      </c>
      <c r="E312" s="6" t="s">
        <v>848</v>
      </c>
      <c r="F312" s="4">
        <v>2</v>
      </c>
      <c r="H312" t="str">
        <f t="shared" si="16"/>
        <v>TSEL</v>
      </c>
      <c r="I312" t="str">
        <f t="shared" si="17"/>
        <v>0852</v>
      </c>
      <c r="J312">
        <f t="shared" si="18"/>
        <v>852</v>
      </c>
      <c r="N312">
        <f t="shared" si="19"/>
        <v>2</v>
      </c>
    </row>
    <row r="313" spans="1:14" ht="18.75" customHeight="1" x14ac:dyDescent="0.25">
      <c r="A313" s="3">
        <v>312</v>
      </c>
      <c r="B313" s="4" t="s">
        <v>817</v>
      </c>
      <c r="C313" s="5" t="s">
        <v>786</v>
      </c>
      <c r="D313" s="4">
        <v>4</v>
      </c>
      <c r="E313" s="6" t="s">
        <v>849</v>
      </c>
      <c r="F313" s="4">
        <v>2</v>
      </c>
      <c r="H313" t="str">
        <f t="shared" si="16"/>
        <v>TSEL</v>
      </c>
      <c r="I313" t="str">
        <f t="shared" si="17"/>
        <v>0852</v>
      </c>
      <c r="J313">
        <f t="shared" si="18"/>
        <v>852</v>
      </c>
      <c r="N313">
        <f t="shared" si="19"/>
        <v>2</v>
      </c>
    </row>
    <row r="314" spans="1:14" ht="18.75" customHeight="1" x14ac:dyDescent="0.25">
      <c r="A314" s="3">
        <v>313</v>
      </c>
      <c r="B314" s="4" t="s">
        <v>818</v>
      </c>
      <c r="C314" s="5" t="s">
        <v>787</v>
      </c>
      <c r="D314" s="4">
        <v>4</v>
      </c>
      <c r="E314" s="6" t="s">
        <v>850</v>
      </c>
      <c r="F314" s="4">
        <v>2</v>
      </c>
      <c r="H314" t="str">
        <f t="shared" si="16"/>
        <v>TSEL</v>
      </c>
      <c r="I314" t="str">
        <f t="shared" si="17"/>
        <v>0823</v>
      </c>
      <c r="J314">
        <f t="shared" si="18"/>
        <v>823</v>
      </c>
      <c r="N314">
        <f t="shared" si="19"/>
        <v>2</v>
      </c>
    </row>
    <row r="315" spans="1:14" ht="18.75" customHeight="1" x14ac:dyDescent="0.25">
      <c r="A315" s="3">
        <v>314</v>
      </c>
      <c r="B315" s="4" t="s">
        <v>819</v>
      </c>
      <c r="C315" s="5" t="s">
        <v>788</v>
      </c>
      <c r="D315" s="4">
        <v>4</v>
      </c>
      <c r="E315" s="6" t="s">
        <v>851</v>
      </c>
      <c r="F315" s="4">
        <v>2</v>
      </c>
      <c r="H315" t="str">
        <f t="shared" si="16"/>
        <v>TSEL</v>
      </c>
      <c r="I315" t="str">
        <f t="shared" si="17"/>
        <v>0812</v>
      </c>
      <c r="J315">
        <f t="shared" si="18"/>
        <v>812</v>
      </c>
      <c r="N315">
        <f t="shared" si="19"/>
        <v>2</v>
      </c>
    </row>
    <row r="316" spans="1:14" ht="18.75" customHeight="1" x14ac:dyDescent="0.25">
      <c r="A316" s="3">
        <v>315</v>
      </c>
      <c r="B316" s="4" t="s">
        <v>820</v>
      </c>
      <c r="C316" s="5" t="s">
        <v>789</v>
      </c>
      <c r="D316" s="4">
        <v>4</v>
      </c>
      <c r="E316" s="6" t="s">
        <v>852</v>
      </c>
      <c r="F316" s="4">
        <v>2</v>
      </c>
      <c r="H316" t="str">
        <f t="shared" si="16"/>
        <v>TSEL</v>
      </c>
      <c r="I316" t="str">
        <f t="shared" si="17"/>
        <v>0823</v>
      </c>
      <c r="J316">
        <f t="shared" si="18"/>
        <v>823</v>
      </c>
      <c r="N316">
        <f t="shared" si="19"/>
        <v>2</v>
      </c>
    </row>
    <row r="317" spans="1:14" ht="18.75" customHeight="1" x14ac:dyDescent="0.25">
      <c r="A317" s="3">
        <v>316</v>
      </c>
      <c r="B317" s="4" t="s">
        <v>821</v>
      </c>
      <c r="C317" s="5" t="s">
        <v>790</v>
      </c>
      <c r="D317" s="4">
        <v>4</v>
      </c>
      <c r="E317" s="13" t="s">
        <v>1395</v>
      </c>
      <c r="F317" s="4">
        <v>2</v>
      </c>
      <c r="H317" t="str">
        <f t="shared" si="16"/>
        <v>TSEL</v>
      </c>
      <c r="I317" t="str">
        <f t="shared" si="17"/>
        <v>0852</v>
      </c>
      <c r="J317">
        <f t="shared" si="18"/>
        <v>852</v>
      </c>
      <c r="N317">
        <f t="shared" si="19"/>
        <v>2</v>
      </c>
    </row>
    <row r="318" spans="1:14" ht="18.75" customHeight="1" x14ac:dyDescent="0.25">
      <c r="A318" s="3">
        <v>317</v>
      </c>
      <c r="B318" s="4" t="s">
        <v>822</v>
      </c>
      <c r="C318" s="5" t="s">
        <v>791</v>
      </c>
      <c r="D318" s="4">
        <v>4</v>
      </c>
      <c r="E318" s="6" t="s">
        <v>853</v>
      </c>
      <c r="F318" s="4">
        <v>4</v>
      </c>
      <c r="H318" t="str">
        <f t="shared" si="16"/>
        <v>ISAT</v>
      </c>
      <c r="I318" t="str">
        <f t="shared" si="17"/>
        <v>0815</v>
      </c>
      <c r="J318">
        <f t="shared" si="18"/>
        <v>815</v>
      </c>
      <c r="N318">
        <f t="shared" si="19"/>
        <v>4</v>
      </c>
    </row>
    <row r="319" spans="1:14" ht="18.75" customHeight="1" x14ac:dyDescent="0.25">
      <c r="A319" s="3">
        <v>318</v>
      </c>
      <c r="B319" s="4" t="s">
        <v>823</v>
      </c>
      <c r="C319" s="5" t="s">
        <v>792</v>
      </c>
      <c r="D319" s="4">
        <v>4</v>
      </c>
      <c r="E319" s="6" t="s">
        <v>854</v>
      </c>
      <c r="F319" s="4">
        <v>4</v>
      </c>
      <c r="H319" t="str">
        <f t="shared" si="16"/>
        <v>ISAT</v>
      </c>
      <c r="I319" t="str">
        <f t="shared" si="17"/>
        <v>0856</v>
      </c>
      <c r="J319">
        <f t="shared" si="18"/>
        <v>856</v>
      </c>
      <c r="N319">
        <f t="shared" si="19"/>
        <v>4</v>
      </c>
    </row>
    <row r="320" spans="1:14" ht="18.75" customHeight="1" x14ac:dyDescent="0.25">
      <c r="A320" s="3">
        <v>319</v>
      </c>
      <c r="B320" s="4" t="s">
        <v>824</v>
      </c>
      <c r="C320" s="5" t="s">
        <v>793</v>
      </c>
      <c r="D320" s="4">
        <v>4</v>
      </c>
      <c r="E320" s="6" t="s">
        <v>855</v>
      </c>
      <c r="F320" s="4">
        <v>4</v>
      </c>
      <c r="H320" t="str">
        <f t="shared" si="16"/>
        <v>ISAT</v>
      </c>
      <c r="I320" t="str">
        <f t="shared" si="17"/>
        <v>0857</v>
      </c>
      <c r="J320">
        <f t="shared" si="18"/>
        <v>857</v>
      </c>
      <c r="N320">
        <f t="shared" si="19"/>
        <v>4</v>
      </c>
    </row>
    <row r="321" spans="1:14" ht="18.75" customHeight="1" x14ac:dyDescent="0.25">
      <c r="A321" s="3">
        <v>320</v>
      </c>
      <c r="B321" s="4" t="s">
        <v>825</v>
      </c>
      <c r="C321" s="5" t="s">
        <v>794</v>
      </c>
      <c r="D321" s="4">
        <v>4</v>
      </c>
      <c r="E321" s="6" t="s">
        <v>856</v>
      </c>
      <c r="F321" s="4">
        <v>1</v>
      </c>
      <c r="H321" t="str">
        <f t="shared" si="16"/>
        <v>xl-AXIS</v>
      </c>
      <c r="I321" t="str">
        <f t="shared" si="17"/>
        <v>0859</v>
      </c>
      <c r="J321">
        <f t="shared" si="18"/>
        <v>859</v>
      </c>
      <c r="N321">
        <f t="shared" si="19"/>
        <v>1</v>
      </c>
    </row>
    <row r="322" spans="1:14" ht="18.75" customHeight="1" x14ac:dyDescent="0.25">
      <c r="A322" s="3">
        <v>321</v>
      </c>
      <c r="B322" s="4" t="s">
        <v>826</v>
      </c>
      <c r="C322" s="5" t="s">
        <v>795</v>
      </c>
      <c r="D322" s="4">
        <v>4</v>
      </c>
      <c r="E322" s="6" t="s">
        <v>857</v>
      </c>
      <c r="F322" s="4">
        <v>2</v>
      </c>
      <c r="H322" t="str">
        <f t="shared" ref="H322:H385" si="20">IF(J322=811,"TSEL",IF(J322=812,"TSEL",IF(J322=813,"TSEL",IF(J322=821,"TSEL",IF(J322=822,"TSEL",IF(J322=823,"TSEL",IF(J322=854,"TSEL",IF(J322=852,"TSEL",IF(J322=853,"TSEL",IF(J322=851,"TSEL",IF(J322=875,"TSEL",IF(J322=855,"ISAT",IF(J322=856,"ISAT",IF(J322=857,"ISAT",IF(J322=858,"ISAT",IF(J322=814,"ISAT",IF(J322=815,"ISAT",IF(J322=816,"ISAT",IF(J322=817,"xl-AXIS",IF(J322=818,"xl-AXIS",IF(J322=819,"xl-AXIS",IF(J322=859,"xl-AXIS",IF(J322=877,"xl-AXIS",IF(J322=878,"xl-AXIS",IF(J322=831,"xl-AXIS",IF(J322=832,"xl-AXIS",IF(J322=838,"xl-AXIS",IF(J322=890,"TRI",IF(J322=895,"TRI",IF(J322=896,"TRI",IF(J322=897,"TRI",IF(J322=898,"TRI",IF(J322=899,"TRI",IF(J322=881,"SMART",IF(J322=882,"SMART",IF(J322=883,"SMART",IF(J322=884,"SMART",IF(J322=885,"SMART",IF(J322=886,"SMART",IF(J322=887,"SMART",IF(J322=888,"SMART","-")))))))))))))))))))))))))))))))))))))))))</f>
        <v>TSEL</v>
      </c>
      <c r="I322" t="str">
        <f t="shared" si="17"/>
        <v>0823</v>
      </c>
      <c r="J322">
        <f t="shared" si="18"/>
        <v>823</v>
      </c>
      <c r="N322">
        <f t="shared" si="19"/>
        <v>2</v>
      </c>
    </row>
    <row r="323" spans="1:14" ht="18.75" customHeight="1" x14ac:dyDescent="0.25">
      <c r="A323" s="3">
        <v>322</v>
      </c>
      <c r="B323" s="4" t="s">
        <v>827</v>
      </c>
      <c r="C323" s="5" t="s">
        <v>796</v>
      </c>
      <c r="D323" s="4">
        <v>4</v>
      </c>
      <c r="E323" s="6" t="s">
        <v>858</v>
      </c>
      <c r="F323" s="4">
        <v>2</v>
      </c>
      <c r="H323" t="str">
        <f t="shared" si="20"/>
        <v>TSEL</v>
      </c>
      <c r="I323" t="str">
        <f t="shared" ref="I323:I386" si="21">LEFT(E323,4)</f>
        <v>0852</v>
      </c>
      <c r="J323">
        <f t="shared" ref="J323:J386" si="22">IFERROR(_xlfn.NUMBERVALUE(I323),"-")</f>
        <v>852</v>
      </c>
      <c r="N323">
        <f t="shared" ref="N323:N386" si="23">IF(H323="XL-AXIS",1,IF(H323="TSEL",2,IF(H323="TRI",3,IF(H323="ISAT",4,IF(H323="SMART",5,"")))))</f>
        <v>2</v>
      </c>
    </row>
    <row r="324" spans="1:14" ht="18.75" customHeight="1" x14ac:dyDescent="0.25">
      <c r="A324" s="3">
        <v>323</v>
      </c>
      <c r="B324" s="4" t="s">
        <v>828</v>
      </c>
      <c r="C324" s="5" t="s">
        <v>797</v>
      </c>
      <c r="D324" s="4">
        <v>4</v>
      </c>
      <c r="E324" s="6" t="s">
        <v>859</v>
      </c>
      <c r="F324" s="4">
        <v>4</v>
      </c>
      <c r="H324" t="str">
        <f t="shared" si="20"/>
        <v>ISAT</v>
      </c>
      <c r="I324" t="str">
        <f t="shared" si="21"/>
        <v>0814</v>
      </c>
      <c r="J324">
        <f t="shared" si="22"/>
        <v>814</v>
      </c>
      <c r="N324">
        <f t="shared" si="23"/>
        <v>4</v>
      </c>
    </row>
    <row r="325" spans="1:14" ht="18.75" customHeight="1" x14ac:dyDescent="0.25">
      <c r="A325" s="3">
        <v>324</v>
      </c>
      <c r="B325" s="4" t="s">
        <v>829</v>
      </c>
      <c r="C325" s="5" t="s">
        <v>798</v>
      </c>
      <c r="D325" s="4">
        <v>4</v>
      </c>
      <c r="E325" s="6" t="s">
        <v>860</v>
      </c>
      <c r="F325" s="4">
        <v>4</v>
      </c>
      <c r="H325" t="str">
        <f t="shared" si="20"/>
        <v>ISAT</v>
      </c>
      <c r="I325" t="str">
        <f t="shared" si="21"/>
        <v>0857</v>
      </c>
      <c r="J325">
        <f t="shared" si="22"/>
        <v>857</v>
      </c>
      <c r="N325">
        <f t="shared" si="23"/>
        <v>4</v>
      </c>
    </row>
    <row r="326" spans="1:14" ht="18.75" customHeight="1" x14ac:dyDescent="0.25">
      <c r="A326" s="3">
        <v>325</v>
      </c>
      <c r="B326" s="4" t="s">
        <v>830</v>
      </c>
      <c r="C326" s="5" t="s">
        <v>799</v>
      </c>
      <c r="D326" s="4">
        <v>4</v>
      </c>
      <c r="E326" s="6" t="s">
        <v>618</v>
      </c>
      <c r="F326" s="4">
        <v>1</v>
      </c>
      <c r="H326" t="str">
        <f t="shared" si="20"/>
        <v>xl-AXIS</v>
      </c>
      <c r="I326" t="str">
        <f t="shared" si="21"/>
        <v>0819</v>
      </c>
      <c r="J326">
        <f t="shared" si="22"/>
        <v>819</v>
      </c>
      <c r="N326">
        <f t="shared" si="23"/>
        <v>1</v>
      </c>
    </row>
    <row r="327" spans="1:14" ht="18.75" customHeight="1" x14ac:dyDescent="0.25">
      <c r="A327" s="3">
        <v>326</v>
      </c>
      <c r="B327" s="4" t="s">
        <v>831</v>
      </c>
      <c r="C327" s="5" t="s">
        <v>800</v>
      </c>
      <c r="D327" s="4">
        <v>4</v>
      </c>
      <c r="E327" s="6" t="s">
        <v>219</v>
      </c>
      <c r="F327" s="4">
        <v>2</v>
      </c>
      <c r="H327" t="str">
        <f t="shared" si="20"/>
        <v>TSEL</v>
      </c>
      <c r="I327" t="str">
        <f t="shared" si="21"/>
        <v>0852</v>
      </c>
      <c r="J327">
        <f t="shared" si="22"/>
        <v>852</v>
      </c>
      <c r="N327">
        <f t="shared" si="23"/>
        <v>2</v>
      </c>
    </row>
    <row r="328" spans="1:14" ht="18.75" customHeight="1" x14ac:dyDescent="0.25">
      <c r="A328" s="3">
        <v>327</v>
      </c>
      <c r="B328" s="4" t="s">
        <v>832</v>
      </c>
      <c r="C328" s="5" t="s">
        <v>801</v>
      </c>
      <c r="D328" s="4">
        <v>4</v>
      </c>
      <c r="E328" s="6" t="s">
        <v>861</v>
      </c>
      <c r="F328" s="4">
        <v>1</v>
      </c>
      <c r="H328" t="str">
        <f t="shared" si="20"/>
        <v>xl-AXIS</v>
      </c>
      <c r="I328" t="str">
        <f t="shared" si="21"/>
        <v>0878</v>
      </c>
      <c r="J328">
        <f t="shared" si="22"/>
        <v>878</v>
      </c>
      <c r="N328">
        <f t="shared" si="23"/>
        <v>1</v>
      </c>
    </row>
    <row r="329" spans="1:14" ht="18.75" customHeight="1" x14ac:dyDescent="0.25">
      <c r="A329" s="3">
        <v>328</v>
      </c>
      <c r="B329" s="4" t="s">
        <v>833</v>
      </c>
      <c r="C329" s="5" t="s">
        <v>802</v>
      </c>
      <c r="D329" s="4">
        <v>4</v>
      </c>
      <c r="E329" s="11" t="s">
        <v>1349</v>
      </c>
      <c r="F329" s="4">
        <v>2</v>
      </c>
      <c r="H329" t="str">
        <f t="shared" si="20"/>
        <v>TSEL</v>
      </c>
      <c r="I329" t="str">
        <f t="shared" si="21"/>
        <v>0822</v>
      </c>
      <c r="J329">
        <f t="shared" si="22"/>
        <v>822</v>
      </c>
      <c r="N329">
        <f t="shared" si="23"/>
        <v>2</v>
      </c>
    </row>
    <row r="330" spans="1:14" ht="18.75" customHeight="1" x14ac:dyDescent="0.25">
      <c r="A330" s="3">
        <v>329</v>
      </c>
      <c r="B330" s="4" t="s">
        <v>834</v>
      </c>
      <c r="C330" s="5" t="s">
        <v>803</v>
      </c>
      <c r="D330" s="4">
        <v>4</v>
      </c>
      <c r="E330" s="6" t="s">
        <v>862</v>
      </c>
      <c r="F330" s="4">
        <v>1</v>
      </c>
      <c r="H330" t="str">
        <f t="shared" si="20"/>
        <v>xl-AXIS</v>
      </c>
      <c r="I330" t="str">
        <f t="shared" si="21"/>
        <v>0859</v>
      </c>
      <c r="J330">
        <f t="shared" si="22"/>
        <v>859</v>
      </c>
      <c r="N330">
        <f t="shared" si="23"/>
        <v>1</v>
      </c>
    </row>
    <row r="331" spans="1:14" ht="18.75" customHeight="1" x14ac:dyDescent="0.25">
      <c r="A331" s="3">
        <v>330</v>
      </c>
      <c r="B331" s="4" t="s">
        <v>835</v>
      </c>
      <c r="C331" s="5" t="s">
        <v>804</v>
      </c>
      <c r="D331" s="4">
        <v>4</v>
      </c>
      <c r="E331" s="6" t="s">
        <v>863</v>
      </c>
      <c r="F331" s="4">
        <v>4</v>
      </c>
      <c r="H331" t="str">
        <f t="shared" si="20"/>
        <v>ISAT</v>
      </c>
      <c r="I331" t="str">
        <f t="shared" si="21"/>
        <v>0856</v>
      </c>
      <c r="J331">
        <f t="shared" si="22"/>
        <v>856</v>
      </c>
      <c r="N331">
        <f t="shared" si="23"/>
        <v>4</v>
      </c>
    </row>
    <row r="332" spans="1:14" ht="18.75" customHeight="1" x14ac:dyDescent="0.25">
      <c r="A332" s="3">
        <v>331</v>
      </c>
      <c r="B332" s="4" t="s">
        <v>836</v>
      </c>
      <c r="C332" s="5" t="s">
        <v>805</v>
      </c>
      <c r="D332" s="4">
        <v>4</v>
      </c>
      <c r="E332" s="6" t="s">
        <v>864</v>
      </c>
      <c r="F332" s="4">
        <v>2</v>
      </c>
      <c r="H332" t="str">
        <f t="shared" si="20"/>
        <v>TSEL</v>
      </c>
      <c r="I332" t="str">
        <f t="shared" si="21"/>
        <v>0812</v>
      </c>
      <c r="J332">
        <f t="shared" si="22"/>
        <v>812</v>
      </c>
      <c r="N332">
        <f t="shared" si="23"/>
        <v>2</v>
      </c>
    </row>
    <row r="333" spans="1:14" ht="18.75" customHeight="1" x14ac:dyDescent="0.25">
      <c r="A333" s="3">
        <v>332</v>
      </c>
      <c r="B333" s="4" t="s">
        <v>837</v>
      </c>
      <c r="C333" s="5" t="s">
        <v>806</v>
      </c>
      <c r="D333" s="4">
        <v>4</v>
      </c>
      <c r="E333" s="6" t="s">
        <v>865</v>
      </c>
      <c r="F333" s="4">
        <v>4</v>
      </c>
      <c r="H333" t="str">
        <f t="shared" si="20"/>
        <v>ISAT</v>
      </c>
      <c r="I333" t="str">
        <f t="shared" si="21"/>
        <v>0857</v>
      </c>
      <c r="J333">
        <f t="shared" si="22"/>
        <v>857</v>
      </c>
      <c r="N333">
        <f t="shared" si="23"/>
        <v>4</v>
      </c>
    </row>
    <row r="334" spans="1:14" ht="18.75" customHeight="1" x14ac:dyDescent="0.25">
      <c r="A334" s="3">
        <v>333</v>
      </c>
      <c r="B334" s="4" t="s">
        <v>838</v>
      </c>
      <c r="C334" s="5" t="s">
        <v>807</v>
      </c>
      <c r="D334" s="4">
        <v>4</v>
      </c>
      <c r="E334" s="6" t="s">
        <v>866</v>
      </c>
      <c r="F334" s="4">
        <v>2</v>
      </c>
      <c r="H334" t="str">
        <f t="shared" si="20"/>
        <v>TSEL</v>
      </c>
      <c r="I334" t="str">
        <f t="shared" si="21"/>
        <v>0823</v>
      </c>
      <c r="J334">
        <f t="shared" si="22"/>
        <v>823</v>
      </c>
      <c r="N334">
        <f t="shared" si="23"/>
        <v>2</v>
      </c>
    </row>
    <row r="335" spans="1:14" ht="18.75" customHeight="1" x14ac:dyDescent="0.25">
      <c r="A335" s="3">
        <v>334</v>
      </c>
      <c r="B335" s="4" t="s">
        <v>839</v>
      </c>
      <c r="C335" s="5" t="s">
        <v>808</v>
      </c>
      <c r="D335" s="4">
        <v>4</v>
      </c>
      <c r="E335" s="6" t="s">
        <v>867</v>
      </c>
      <c r="F335" s="4">
        <v>4</v>
      </c>
      <c r="H335" t="str">
        <f t="shared" si="20"/>
        <v>ISAT</v>
      </c>
      <c r="I335" t="str">
        <f t="shared" si="21"/>
        <v>0856</v>
      </c>
      <c r="J335">
        <f t="shared" si="22"/>
        <v>856</v>
      </c>
      <c r="N335">
        <f t="shared" si="23"/>
        <v>4</v>
      </c>
    </row>
    <row r="336" spans="1:14" ht="18.75" customHeight="1" x14ac:dyDescent="0.25">
      <c r="A336" s="3">
        <v>335</v>
      </c>
      <c r="B336" s="4" t="s">
        <v>840</v>
      </c>
      <c r="C336" s="5" t="s">
        <v>809</v>
      </c>
      <c r="D336" s="4">
        <v>4</v>
      </c>
      <c r="E336" s="6" t="s">
        <v>868</v>
      </c>
      <c r="F336" s="4">
        <v>2</v>
      </c>
      <c r="H336" t="str">
        <f t="shared" si="20"/>
        <v>TSEL</v>
      </c>
      <c r="I336" t="str">
        <f t="shared" si="21"/>
        <v>0823</v>
      </c>
      <c r="J336">
        <f t="shared" si="22"/>
        <v>823</v>
      </c>
      <c r="N336">
        <f t="shared" si="23"/>
        <v>2</v>
      </c>
    </row>
    <row r="337" spans="1:14" ht="18.75" customHeight="1" x14ac:dyDescent="0.25">
      <c r="A337" s="20">
        <v>336</v>
      </c>
      <c r="B337" s="19" t="s">
        <v>841</v>
      </c>
      <c r="C337" s="21" t="s">
        <v>810</v>
      </c>
      <c r="D337" s="19">
        <v>4</v>
      </c>
      <c r="E337" s="22" t="s">
        <v>1465</v>
      </c>
      <c r="F337" s="19">
        <v>4</v>
      </c>
      <c r="H337" t="str">
        <f t="shared" si="20"/>
        <v>ISAT</v>
      </c>
      <c r="I337" t="str">
        <f t="shared" si="21"/>
        <v>0857</v>
      </c>
      <c r="J337">
        <f t="shared" si="22"/>
        <v>857</v>
      </c>
      <c r="N337">
        <f t="shared" si="23"/>
        <v>4</v>
      </c>
    </row>
    <row r="338" spans="1:14" ht="18.75" customHeight="1" x14ac:dyDescent="0.25">
      <c r="A338" s="3">
        <v>337</v>
      </c>
      <c r="B338" s="4" t="s">
        <v>842</v>
      </c>
      <c r="C338" s="5" t="s">
        <v>811</v>
      </c>
      <c r="D338" s="4">
        <v>4</v>
      </c>
      <c r="E338" s="6" t="s">
        <v>869</v>
      </c>
      <c r="F338" s="4">
        <v>4</v>
      </c>
      <c r="H338" t="str">
        <f t="shared" si="20"/>
        <v>ISAT</v>
      </c>
      <c r="I338" t="str">
        <f t="shared" si="21"/>
        <v>0856</v>
      </c>
      <c r="J338">
        <f t="shared" si="22"/>
        <v>856</v>
      </c>
      <c r="N338">
        <f t="shared" si="23"/>
        <v>4</v>
      </c>
    </row>
    <row r="339" spans="1:14" ht="18.75" customHeight="1" x14ac:dyDescent="0.25">
      <c r="A339" s="3">
        <v>338</v>
      </c>
      <c r="B339" s="4" t="s">
        <v>843</v>
      </c>
      <c r="C339" s="5" t="s">
        <v>812</v>
      </c>
      <c r="D339" s="4">
        <v>4</v>
      </c>
      <c r="E339" s="6" t="s">
        <v>870</v>
      </c>
      <c r="F339" s="4">
        <v>1</v>
      </c>
      <c r="H339" t="str">
        <f t="shared" si="20"/>
        <v>xl-AXIS</v>
      </c>
      <c r="I339" t="str">
        <f t="shared" si="21"/>
        <v>0859</v>
      </c>
      <c r="J339">
        <f t="shared" si="22"/>
        <v>859</v>
      </c>
      <c r="N339">
        <f t="shared" si="23"/>
        <v>1</v>
      </c>
    </row>
    <row r="340" spans="1:14" ht="18.75" customHeight="1" x14ac:dyDescent="0.25">
      <c r="A340" s="3">
        <v>339</v>
      </c>
      <c r="B340" s="4" t="s">
        <v>844</v>
      </c>
      <c r="C340" s="5" t="s">
        <v>813</v>
      </c>
      <c r="D340" s="4">
        <v>4</v>
      </c>
      <c r="E340" s="6" t="s">
        <v>871</v>
      </c>
      <c r="F340" s="4">
        <v>4</v>
      </c>
      <c r="H340" t="str">
        <f t="shared" si="20"/>
        <v>ISAT</v>
      </c>
      <c r="I340" t="str">
        <f t="shared" si="21"/>
        <v>0856</v>
      </c>
      <c r="J340">
        <f t="shared" si="22"/>
        <v>856</v>
      </c>
      <c r="N340">
        <f t="shared" si="23"/>
        <v>4</v>
      </c>
    </row>
    <row r="341" spans="1:14" ht="18.75" customHeight="1" x14ac:dyDescent="0.25">
      <c r="A341" s="3">
        <v>340</v>
      </c>
      <c r="B341" s="4" t="s">
        <v>845</v>
      </c>
      <c r="C341" s="5" t="s">
        <v>814</v>
      </c>
      <c r="D341" s="4">
        <v>4</v>
      </c>
      <c r="E341" s="6" t="s">
        <v>872</v>
      </c>
      <c r="F341" s="4">
        <v>2</v>
      </c>
      <c r="H341" t="str">
        <f t="shared" si="20"/>
        <v>TSEL</v>
      </c>
      <c r="I341" t="str">
        <f t="shared" si="21"/>
        <v>0821</v>
      </c>
      <c r="J341">
        <f t="shared" si="22"/>
        <v>821</v>
      </c>
      <c r="N341">
        <f t="shared" si="23"/>
        <v>2</v>
      </c>
    </row>
    <row r="342" spans="1:14" ht="18.75" customHeight="1" x14ac:dyDescent="0.25">
      <c r="A342" s="32">
        <v>341</v>
      </c>
      <c r="B342" s="33" t="s">
        <v>846</v>
      </c>
      <c r="C342" s="34" t="s">
        <v>815</v>
      </c>
      <c r="D342" s="33">
        <v>4</v>
      </c>
      <c r="E342" s="35" t="s">
        <v>1505</v>
      </c>
      <c r="F342" s="33">
        <v>2</v>
      </c>
      <c r="H342" t="str">
        <f t="shared" si="20"/>
        <v>TSEL</v>
      </c>
      <c r="I342" t="str">
        <f t="shared" si="21"/>
        <v>0821</v>
      </c>
      <c r="J342">
        <f t="shared" si="22"/>
        <v>821</v>
      </c>
      <c r="N342">
        <f t="shared" si="23"/>
        <v>2</v>
      </c>
    </row>
    <row r="343" spans="1:14" ht="18.75" customHeight="1" x14ac:dyDescent="0.25">
      <c r="A343" s="23">
        <v>342</v>
      </c>
      <c r="B343" s="24" t="s">
        <v>847</v>
      </c>
      <c r="C343" s="25" t="s">
        <v>873</v>
      </c>
      <c r="D343" s="24">
        <v>4</v>
      </c>
      <c r="E343" s="28" t="s">
        <v>1466</v>
      </c>
      <c r="F343" s="24" t="s">
        <v>236</v>
      </c>
      <c r="H343" t="str">
        <f t="shared" si="20"/>
        <v>-</v>
      </c>
      <c r="I343" t="str">
        <f t="shared" si="21"/>
        <v>x</v>
      </c>
      <c r="J343" t="str">
        <f t="shared" si="22"/>
        <v>-</v>
      </c>
      <c r="N343" t="str">
        <f t="shared" si="23"/>
        <v/>
      </c>
    </row>
    <row r="344" spans="1:14" ht="18.75" customHeight="1" x14ac:dyDescent="0.25">
      <c r="A344" s="3">
        <v>343</v>
      </c>
      <c r="B344" s="4" t="s">
        <v>905</v>
      </c>
      <c r="C344" s="5" t="s">
        <v>874</v>
      </c>
      <c r="D344" s="4">
        <v>4</v>
      </c>
      <c r="E344" s="6" t="s">
        <v>936</v>
      </c>
      <c r="F344" s="4">
        <v>4</v>
      </c>
      <c r="H344" t="str">
        <f t="shared" si="20"/>
        <v>ISAT</v>
      </c>
      <c r="I344" t="str">
        <f t="shared" si="21"/>
        <v>0856</v>
      </c>
      <c r="J344">
        <f t="shared" si="22"/>
        <v>856</v>
      </c>
      <c r="N344">
        <f t="shared" si="23"/>
        <v>4</v>
      </c>
    </row>
    <row r="345" spans="1:14" ht="18.75" customHeight="1" x14ac:dyDescent="0.25">
      <c r="A345" s="3">
        <v>344</v>
      </c>
      <c r="B345" s="4" t="s">
        <v>906</v>
      </c>
      <c r="C345" s="5" t="s">
        <v>875</v>
      </c>
      <c r="D345" s="4">
        <v>4</v>
      </c>
      <c r="E345" s="6" t="s">
        <v>937</v>
      </c>
      <c r="F345" s="4">
        <v>2</v>
      </c>
      <c r="H345" t="str">
        <f t="shared" si="20"/>
        <v>TSEL</v>
      </c>
      <c r="I345" t="str">
        <f t="shared" si="21"/>
        <v>0852</v>
      </c>
      <c r="J345">
        <f t="shared" si="22"/>
        <v>852</v>
      </c>
      <c r="N345">
        <f t="shared" si="23"/>
        <v>2</v>
      </c>
    </row>
    <row r="346" spans="1:14" ht="18.75" customHeight="1" x14ac:dyDescent="0.25">
      <c r="A346" s="3">
        <v>345</v>
      </c>
      <c r="B346" s="4" t="s">
        <v>907</v>
      </c>
      <c r="C346" s="5" t="s">
        <v>876</v>
      </c>
      <c r="D346" s="4">
        <v>4</v>
      </c>
      <c r="E346" s="6" t="s">
        <v>938</v>
      </c>
      <c r="F346" s="4">
        <v>2</v>
      </c>
      <c r="H346" t="str">
        <f t="shared" si="20"/>
        <v>TSEL</v>
      </c>
      <c r="I346" t="str">
        <f t="shared" si="21"/>
        <v>0852</v>
      </c>
      <c r="J346">
        <f t="shared" si="22"/>
        <v>852</v>
      </c>
      <c r="N346">
        <f t="shared" si="23"/>
        <v>2</v>
      </c>
    </row>
    <row r="347" spans="1:14" ht="18.75" customHeight="1" x14ac:dyDescent="0.25">
      <c r="A347" s="3">
        <v>346</v>
      </c>
      <c r="B347" s="4" t="s">
        <v>908</v>
      </c>
      <c r="C347" s="5" t="s">
        <v>877</v>
      </c>
      <c r="D347" s="4">
        <v>4</v>
      </c>
      <c r="E347" s="6" t="s">
        <v>939</v>
      </c>
      <c r="F347" s="4">
        <v>1</v>
      </c>
      <c r="H347" t="str">
        <f t="shared" si="20"/>
        <v>xl-AXIS</v>
      </c>
      <c r="I347" t="str">
        <f t="shared" si="21"/>
        <v>0831</v>
      </c>
      <c r="J347">
        <f t="shared" si="22"/>
        <v>831</v>
      </c>
      <c r="N347">
        <f t="shared" si="23"/>
        <v>1</v>
      </c>
    </row>
    <row r="348" spans="1:14" ht="18.75" customHeight="1" x14ac:dyDescent="0.25">
      <c r="A348" s="3">
        <v>347</v>
      </c>
      <c r="B348" s="4" t="s">
        <v>909</v>
      </c>
      <c r="C348" s="5" t="s">
        <v>878</v>
      </c>
      <c r="D348" s="4">
        <v>4</v>
      </c>
      <c r="E348" s="6" t="s">
        <v>1394</v>
      </c>
      <c r="F348" s="4">
        <v>1</v>
      </c>
      <c r="H348" t="str">
        <f t="shared" si="20"/>
        <v>xl-AXIS</v>
      </c>
      <c r="I348" t="str">
        <f t="shared" si="21"/>
        <v>0878</v>
      </c>
      <c r="J348">
        <f t="shared" si="22"/>
        <v>878</v>
      </c>
      <c r="N348">
        <f t="shared" si="23"/>
        <v>1</v>
      </c>
    </row>
    <row r="349" spans="1:14" ht="18.75" customHeight="1" x14ac:dyDescent="0.25">
      <c r="A349" s="23">
        <v>348</v>
      </c>
      <c r="B349" s="24" t="s">
        <v>910</v>
      </c>
      <c r="C349" s="25" t="s">
        <v>879</v>
      </c>
      <c r="D349" s="24">
        <v>4</v>
      </c>
      <c r="E349" s="28" t="s">
        <v>1466</v>
      </c>
      <c r="F349" s="24" t="s">
        <v>236</v>
      </c>
      <c r="H349" t="str">
        <f t="shared" si="20"/>
        <v>-</v>
      </c>
      <c r="I349" t="str">
        <f t="shared" si="21"/>
        <v>x</v>
      </c>
      <c r="J349" t="str">
        <f t="shared" si="22"/>
        <v>-</v>
      </c>
      <c r="N349" t="str">
        <f t="shared" si="23"/>
        <v/>
      </c>
    </row>
    <row r="350" spans="1:14" ht="18.75" customHeight="1" x14ac:dyDescent="0.25">
      <c r="A350" s="3">
        <v>349</v>
      </c>
      <c r="B350" s="4" t="s">
        <v>911</v>
      </c>
      <c r="C350" s="5" t="s">
        <v>880</v>
      </c>
      <c r="D350" s="4">
        <v>4</v>
      </c>
      <c r="E350" s="6" t="s">
        <v>940</v>
      </c>
      <c r="F350" s="4">
        <v>4</v>
      </c>
      <c r="H350" t="str">
        <f t="shared" si="20"/>
        <v>ISAT</v>
      </c>
      <c r="I350" t="str">
        <f t="shared" si="21"/>
        <v>0857</v>
      </c>
      <c r="J350">
        <f t="shared" si="22"/>
        <v>857</v>
      </c>
      <c r="N350">
        <f t="shared" si="23"/>
        <v>4</v>
      </c>
    </row>
    <row r="351" spans="1:14" ht="18.75" customHeight="1" x14ac:dyDescent="0.25">
      <c r="A351" s="3">
        <v>350</v>
      </c>
      <c r="B351" s="4" t="s">
        <v>912</v>
      </c>
      <c r="C351" s="5" t="s">
        <v>881</v>
      </c>
      <c r="D351" s="4">
        <v>4</v>
      </c>
      <c r="E351" s="6" t="s">
        <v>941</v>
      </c>
      <c r="F351" s="4">
        <v>4</v>
      </c>
      <c r="H351" t="str">
        <f t="shared" si="20"/>
        <v>ISAT</v>
      </c>
      <c r="I351" t="str">
        <f t="shared" si="21"/>
        <v>0858</v>
      </c>
      <c r="J351">
        <f t="shared" si="22"/>
        <v>858</v>
      </c>
      <c r="N351">
        <f t="shared" si="23"/>
        <v>4</v>
      </c>
    </row>
    <row r="352" spans="1:14" ht="18.75" customHeight="1" x14ac:dyDescent="0.25">
      <c r="A352" s="3">
        <v>351</v>
      </c>
      <c r="B352" s="4" t="s">
        <v>913</v>
      </c>
      <c r="C352" s="5" t="s">
        <v>882</v>
      </c>
      <c r="D352" s="4">
        <v>4</v>
      </c>
      <c r="E352" s="6" t="s">
        <v>942</v>
      </c>
      <c r="F352" s="4">
        <v>4</v>
      </c>
      <c r="H352" t="str">
        <f t="shared" si="20"/>
        <v>ISAT</v>
      </c>
      <c r="I352" t="str">
        <f t="shared" si="21"/>
        <v>0857</v>
      </c>
      <c r="J352">
        <f t="shared" si="22"/>
        <v>857</v>
      </c>
      <c r="N352">
        <f t="shared" si="23"/>
        <v>4</v>
      </c>
    </row>
    <row r="353" spans="1:14" ht="18.75" customHeight="1" x14ac:dyDescent="0.25">
      <c r="A353" s="3">
        <v>352</v>
      </c>
      <c r="B353" s="4" t="s">
        <v>914</v>
      </c>
      <c r="C353" s="5" t="s">
        <v>883</v>
      </c>
      <c r="D353" s="4">
        <v>4</v>
      </c>
      <c r="E353" s="6" t="s">
        <v>943</v>
      </c>
      <c r="F353" s="4">
        <v>4</v>
      </c>
      <c r="H353" t="str">
        <f t="shared" si="20"/>
        <v>ISAT</v>
      </c>
      <c r="I353" t="str">
        <f t="shared" si="21"/>
        <v>0856</v>
      </c>
      <c r="J353">
        <f t="shared" si="22"/>
        <v>856</v>
      </c>
      <c r="N353">
        <f t="shared" si="23"/>
        <v>4</v>
      </c>
    </row>
    <row r="354" spans="1:14" ht="18.75" customHeight="1" x14ac:dyDescent="0.25">
      <c r="A354" s="3">
        <v>353</v>
      </c>
      <c r="B354" s="4" t="s">
        <v>915</v>
      </c>
      <c r="C354" s="5" t="s">
        <v>884</v>
      </c>
      <c r="D354" s="4">
        <v>4</v>
      </c>
      <c r="E354" s="6" t="s">
        <v>944</v>
      </c>
      <c r="F354" s="4">
        <v>4</v>
      </c>
      <c r="H354" t="str">
        <f t="shared" si="20"/>
        <v>ISAT</v>
      </c>
      <c r="I354" t="str">
        <f t="shared" si="21"/>
        <v>0856</v>
      </c>
      <c r="J354">
        <f t="shared" si="22"/>
        <v>856</v>
      </c>
      <c r="N354">
        <f t="shared" si="23"/>
        <v>4</v>
      </c>
    </row>
    <row r="355" spans="1:14" ht="18.75" customHeight="1" x14ac:dyDescent="0.25">
      <c r="A355" s="3">
        <v>354</v>
      </c>
      <c r="B355" s="4" t="s">
        <v>916</v>
      </c>
      <c r="C355" s="5" t="s">
        <v>885</v>
      </c>
      <c r="D355" s="4">
        <v>4</v>
      </c>
      <c r="E355" s="6" t="s">
        <v>945</v>
      </c>
      <c r="F355" s="4">
        <v>4</v>
      </c>
      <c r="H355" t="str">
        <f t="shared" si="20"/>
        <v>ISAT</v>
      </c>
      <c r="I355" t="str">
        <f t="shared" si="21"/>
        <v>0857</v>
      </c>
      <c r="J355">
        <f t="shared" si="22"/>
        <v>857</v>
      </c>
      <c r="N355">
        <f t="shared" si="23"/>
        <v>4</v>
      </c>
    </row>
    <row r="356" spans="1:14" ht="18.75" customHeight="1" x14ac:dyDescent="0.25">
      <c r="A356" s="3">
        <v>355</v>
      </c>
      <c r="B356" s="4" t="s">
        <v>917</v>
      </c>
      <c r="C356" s="5" t="s">
        <v>886</v>
      </c>
      <c r="D356" s="4">
        <v>4</v>
      </c>
      <c r="E356" s="6" t="s">
        <v>946</v>
      </c>
      <c r="F356" s="4">
        <v>2</v>
      </c>
      <c r="H356" t="str">
        <f t="shared" si="20"/>
        <v>TSEL</v>
      </c>
      <c r="I356" t="str">
        <f t="shared" si="21"/>
        <v>0852</v>
      </c>
      <c r="J356">
        <f t="shared" si="22"/>
        <v>852</v>
      </c>
      <c r="N356">
        <f t="shared" si="23"/>
        <v>2</v>
      </c>
    </row>
    <row r="357" spans="1:14" ht="18.75" customHeight="1" x14ac:dyDescent="0.25">
      <c r="A357" s="3">
        <v>356</v>
      </c>
      <c r="B357" s="4" t="s">
        <v>918</v>
      </c>
      <c r="C357" s="5" t="s">
        <v>887</v>
      </c>
      <c r="D357" s="4">
        <v>4</v>
      </c>
      <c r="E357" s="6" t="s">
        <v>947</v>
      </c>
      <c r="F357" s="4">
        <v>2</v>
      </c>
      <c r="H357" t="str">
        <f t="shared" si="20"/>
        <v>TSEL</v>
      </c>
      <c r="I357" t="str">
        <f t="shared" si="21"/>
        <v>0853</v>
      </c>
      <c r="J357">
        <f t="shared" si="22"/>
        <v>853</v>
      </c>
      <c r="N357">
        <f t="shared" si="23"/>
        <v>2</v>
      </c>
    </row>
    <row r="358" spans="1:14" ht="18.75" customHeight="1" x14ac:dyDescent="0.25">
      <c r="A358" s="3">
        <v>357</v>
      </c>
      <c r="B358" s="4" t="s">
        <v>919</v>
      </c>
      <c r="C358" s="5" t="s">
        <v>888</v>
      </c>
      <c r="D358" s="4">
        <v>4</v>
      </c>
      <c r="E358" s="6" t="s">
        <v>948</v>
      </c>
      <c r="F358" s="4">
        <v>2</v>
      </c>
      <c r="H358" t="str">
        <f t="shared" si="20"/>
        <v>TSEL</v>
      </c>
      <c r="I358" t="str">
        <f t="shared" si="21"/>
        <v>0852</v>
      </c>
      <c r="J358">
        <f t="shared" si="22"/>
        <v>852</v>
      </c>
      <c r="N358">
        <f t="shared" si="23"/>
        <v>2</v>
      </c>
    </row>
    <row r="359" spans="1:14" ht="18.75" customHeight="1" x14ac:dyDescent="0.25">
      <c r="A359" s="3">
        <v>358</v>
      </c>
      <c r="B359" s="4" t="s">
        <v>920</v>
      </c>
      <c r="C359" s="5" t="s">
        <v>889</v>
      </c>
      <c r="D359" s="4">
        <v>4</v>
      </c>
      <c r="E359" s="6" t="s">
        <v>949</v>
      </c>
      <c r="F359" s="4">
        <v>2</v>
      </c>
      <c r="H359" t="str">
        <f t="shared" si="20"/>
        <v>TSEL</v>
      </c>
      <c r="I359" t="str">
        <f t="shared" si="21"/>
        <v>0852</v>
      </c>
      <c r="J359">
        <f t="shared" si="22"/>
        <v>852</v>
      </c>
      <c r="N359">
        <f t="shared" si="23"/>
        <v>2</v>
      </c>
    </row>
    <row r="360" spans="1:14" ht="18.75" customHeight="1" x14ac:dyDescent="0.25">
      <c r="A360" s="3">
        <v>359</v>
      </c>
      <c r="B360" s="4" t="s">
        <v>921</v>
      </c>
      <c r="C360" s="5" t="s">
        <v>890</v>
      </c>
      <c r="D360" s="4">
        <v>4</v>
      </c>
      <c r="E360" s="6" t="s">
        <v>950</v>
      </c>
      <c r="F360" s="4">
        <v>4</v>
      </c>
      <c r="H360" t="str">
        <f t="shared" si="20"/>
        <v>ISAT</v>
      </c>
      <c r="I360" t="str">
        <f t="shared" si="21"/>
        <v>0857</v>
      </c>
      <c r="J360">
        <f t="shared" si="22"/>
        <v>857</v>
      </c>
      <c r="N360">
        <f t="shared" si="23"/>
        <v>4</v>
      </c>
    </row>
    <row r="361" spans="1:14" ht="18.75" customHeight="1" x14ac:dyDescent="0.25">
      <c r="A361" s="3">
        <v>360</v>
      </c>
      <c r="B361" s="4" t="s">
        <v>922</v>
      </c>
      <c r="C361" s="5" t="s">
        <v>891</v>
      </c>
      <c r="D361" s="4">
        <v>4</v>
      </c>
      <c r="E361" s="6" t="s">
        <v>951</v>
      </c>
      <c r="F361" s="4">
        <v>2</v>
      </c>
      <c r="H361" t="str">
        <f t="shared" si="20"/>
        <v>TSEL</v>
      </c>
      <c r="I361" t="str">
        <f t="shared" si="21"/>
        <v>0852</v>
      </c>
      <c r="J361">
        <f t="shared" si="22"/>
        <v>852</v>
      </c>
      <c r="N361">
        <f t="shared" si="23"/>
        <v>2</v>
      </c>
    </row>
    <row r="362" spans="1:14" ht="18.75" customHeight="1" x14ac:dyDescent="0.25">
      <c r="A362" s="3">
        <v>361</v>
      </c>
      <c r="B362" s="4" t="s">
        <v>923</v>
      </c>
      <c r="C362" s="5" t="s">
        <v>892</v>
      </c>
      <c r="D362" s="4">
        <v>4</v>
      </c>
      <c r="E362" s="6" t="s">
        <v>952</v>
      </c>
      <c r="F362" s="4">
        <v>2</v>
      </c>
      <c r="H362" t="str">
        <f t="shared" si="20"/>
        <v>TSEL</v>
      </c>
      <c r="I362" t="str">
        <f t="shared" si="21"/>
        <v>0822</v>
      </c>
      <c r="J362">
        <f t="shared" si="22"/>
        <v>822</v>
      </c>
      <c r="N362">
        <f t="shared" si="23"/>
        <v>2</v>
      </c>
    </row>
    <row r="363" spans="1:14" ht="18.75" customHeight="1" x14ac:dyDescent="0.25">
      <c r="A363" s="3">
        <v>362</v>
      </c>
      <c r="B363" s="4" t="s">
        <v>924</v>
      </c>
      <c r="C363" s="5" t="s">
        <v>893</v>
      </c>
      <c r="D363" s="4">
        <v>4</v>
      </c>
      <c r="E363" s="6" t="s">
        <v>953</v>
      </c>
      <c r="F363" s="4">
        <v>1</v>
      </c>
      <c r="H363" t="str">
        <f t="shared" si="20"/>
        <v>xl-AXIS</v>
      </c>
      <c r="I363" t="str">
        <f t="shared" si="21"/>
        <v>0831</v>
      </c>
      <c r="J363">
        <f t="shared" si="22"/>
        <v>831</v>
      </c>
      <c r="N363">
        <f t="shared" si="23"/>
        <v>1</v>
      </c>
    </row>
    <row r="364" spans="1:14" ht="18.75" customHeight="1" x14ac:dyDescent="0.25">
      <c r="A364" s="3">
        <v>363</v>
      </c>
      <c r="B364" s="4" t="s">
        <v>925</v>
      </c>
      <c r="C364" s="5" t="s">
        <v>894</v>
      </c>
      <c r="D364" s="4">
        <v>4</v>
      </c>
      <c r="E364" s="6" t="s">
        <v>954</v>
      </c>
      <c r="F364" s="4">
        <v>4</v>
      </c>
      <c r="H364" t="str">
        <f t="shared" si="20"/>
        <v>ISAT</v>
      </c>
      <c r="I364" t="str">
        <f t="shared" si="21"/>
        <v>0857</v>
      </c>
      <c r="J364">
        <f t="shared" si="22"/>
        <v>857</v>
      </c>
      <c r="N364">
        <f t="shared" si="23"/>
        <v>4</v>
      </c>
    </row>
    <row r="365" spans="1:14" ht="18.75" customHeight="1" x14ac:dyDescent="0.25">
      <c r="A365" s="3">
        <v>364</v>
      </c>
      <c r="B365" s="4" t="s">
        <v>926</v>
      </c>
      <c r="C365" s="5" t="s">
        <v>895</v>
      </c>
      <c r="D365" s="4">
        <v>4</v>
      </c>
      <c r="E365" s="6" t="s">
        <v>955</v>
      </c>
      <c r="F365" s="4">
        <v>4</v>
      </c>
      <c r="H365" t="str">
        <f t="shared" si="20"/>
        <v>ISAT</v>
      </c>
      <c r="I365" t="str">
        <f t="shared" si="21"/>
        <v>0857</v>
      </c>
      <c r="J365">
        <f t="shared" si="22"/>
        <v>857</v>
      </c>
      <c r="N365">
        <f t="shared" si="23"/>
        <v>4</v>
      </c>
    </row>
    <row r="366" spans="1:14" ht="18.75" customHeight="1" x14ac:dyDescent="0.25">
      <c r="A366" s="3">
        <v>365</v>
      </c>
      <c r="B366" s="4" t="s">
        <v>927</v>
      </c>
      <c r="C366" s="5" t="s">
        <v>896</v>
      </c>
      <c r="D366" s="4">
        <v>4</v>
      </c>
      <c r="E366" s="6" t="s">
        <v>956</v>
      </c>
      <c r="F366" s="4">
        <v>2</v>
      </c>
      <c r="H366" t="str">
        <f t="shared" si="20"/>
        <v>TSEL</v>
      </c>
      <c r="I366" t="str">
        <f t="shared" si="21"/>
        <v>0823</v>
      </c>
      <c r="J366">
        <f t="shared" si="22"/>
        <v>823</v>
      </c>
      <c r="N366">
        <f t="shared" si="23"/>
        <v>2</v>
      </c>
    </row>
    <row r="367" spans="1:14" ht="18.75" customHeight="1" x14ac:dyDescent="0.25">
      <c r="A367" s="3">
        <v>366</v>
      </c>
      <c r="B367" s="4" t="s">
        <v>928</v>
      </c>
      <c r="C367" s="5" t="s">
        <v>897</v>
      </c>
      <c r="D367" s="4">
        <v>4</v>
      </c>
      <c r="E367" s="6" t="s">
        <v>1501</v>
      </c>
      <c r="F367" s="4">
        <v>2</v>
      </c>
      <c r="H367" t="str">
        <f t="shared" si="20"/>
        <v>TSEL</v>
      </c>
      <c r="I367" t="str">
        <f t="shared" si="21"/>
        <v>0823</v>
      </c>
      <c r="J367">
        <f t="shared" si="22"/>
        <v>823</v>
      </c>
      <c r="N367">
        <f t="shared" si="23"/>
        <v>2</v>
      </c>
    </row>
    <row r="368" spans="1:14" ht="18.75" customHeight="1" x14ac:dyDescent="0.25">
      <c r="A368" s="3">
        <v>367</v>
      </c>
      <c r="B368" s="4" t="s">
        <v>929</v>
      </c>
      <c r="C368" s="5" t="s">
        <v>898</v>
      </c>
      <c r="D368" s="4">
        <v>4</v>
      </c>
      <c r="E368" s="6" t="s">
        <v>957</v>
      </c>
      <c r="F368" s="4">
        <v>2</v>
      </c>
      <c r="H368" t="str">
        <f t="shared" si="20"/>
        <v>TSEL</v>
      </c>
      <c r="I368" t="str">
        <f t="shared" si="21"/>
        <v>0823</v>
      </c>
      <c r="J368">
        <f t="shared" si="22"/>
        <v>823</v>
      </c>
      <c r="N368">
        <f t="shared" si="23"/>
        <v>2</v>
      </c>
    </row>
    <row r="369" spans="1:14" ht="18.75" customHeight="1" x14ac:dyDescent="0.25">
      <c r="A369" s="3">
        <v>368</v>
      </c>
      <c r="B369" s="4" t="s">
        <v>930</v>
      </c>
      <c r="C369" s="5" t="s">
        <v>899</v>
      </c>
      <c r="D369" s="4">
        <v>4</v>
      </c>
      <c r="E369" s="6" t="s">
        <v>958</v>
      </c>
      <c r="F369" s="4">
        <v>4</v>
      </c>
      <c r="H369" t="str">
        <f t="shared" si="20"/>
        <v>ISAT</v>
      </c>
      <c r="I369" t="str">
        <f t="shared" si="21"/>
        <v>0857</v>
      </c>
      <c r="J369">
        <f t="shared" si="22"/>
        <v>857</v>
      </c>
      <c r="N369">
        <f t="shared" si="23"/>
        <v>4</v>
      </c>
    </row>
    <row r="370" spans="1:14" ht="18.75" customHeight="1" x14ac:dyDescent="0.25">
      <c r="A370" s="3">
        <v>369</v>
      </c>
      <c r="B370" s="4" t="s">
        <v>931</v>
      </c>
      <c r="C370" s="5" t="s">
        <v>900</v>
      </c>
      <c r="D370" s="4">
        <v>4</v>
      </c>
      <c r="E370" s="6" t="s">
        <v>959</v>
      </c>
      <c r="F370" s="4">
        <v>2</v>
      </c>
      <c r="H370" t="str">
        <f t="shared" si="20"/>
        <v>TSEL</v>
      </c>
      <c r="I370" t="str">
        <f t="shared" si="21"/>
        <v>0821</v>
      </c>
      <c r="J370">
        <f t="shared" si="22"/>
        <v>821</v>
      </c>
      <c r="N370">
        <f t="shared" si="23"/>
        <v>2</v>
      </c>
    </row>
    <row r="371" spans="1:14" ht="18.75" customHeight="1" x14ac:dyDescent="0.25">
      <c r="A371" s="3">
        <v>370</v>
      </c>
      <c r="B371" s="4" t="s">
        <v>932</v>
      </c>
      <c r="C371" s="5" t="s">
        <v>901</v>
      </c>
      <c r="D371" s="4">
        <v>4</v>
      </c>
      <c r="E371" s="6" t="s">
        <v>960</v>
      </c>
      <c r="F371" s="4">
        <v>2</v>
      </c>
      <c r="H371" t="str">
        <f t="shared" si="20"/>
        <v>TSEL</v>
      </c>
      <c r="I371" t="str">
        <f t="shared" si="21"/>
        <v>0852</v>
      </c>
      <c r="J371">
        <f t="shared" si="22"/>
        <v>852</v>
      </c>
      <c r="N371">
        <f t="shared" si="23"/>
        <v>2</v>
      </c>
    </row>
    <row r="372" spans="1:14" ht="18.75" customHeight="1" x14ac:dyDescent="0.25">
      <c r="A372" s="3">
        <v>371</v>
      </c>
      <c r="B372" s="4" t="s">
        <v>933</v>
      </c>
      <c r="C372" s="5" t="s">
        <v>902</v>
      </c>
      <c r="D372" s="4">
        <v>4</v>
      </c>
      <c r="E372" s="6" t="s">
        <v>961</v>
      </c>
      <c r="F372" s="4">
        <v>2</v>
      </c>
      <c r="H372" t="str">
        <f t="shared" si="20"/>
        <v>TSEL</v>
      </c>
      <c r="I372" t="str">
        <f t="shared" si="21"/>
        <v>0812</v>
      </c>
      <c r="J372">
        <f t="shared" si="22"/>
        <v>812</v>
      </c>
      <c r="N372">
        <f t="shared" si="23"/>
        <v>2</v>
      </c>
    </row>
    <row r="373" spans="1:14" ht="18.75" customHeight="1" x14ac:dyDescent="0.25">
      <c r="A373" s="3">
        <v>372</v>
      </c>
      <c r="B373" s="4" t="s">
        <v>934</v>
      </c>
      <c r="C373" s="5" t="s">
        <v>903</v>
      </c>
      <c r="D373" s="4">
        <v>4</v>
      </c>
      <c r="E373" s="6" t="s">
        <v>962</v>
      </c>
      <c r="F373" s="4">
        <v>1</v>
      </c>
      <c r="H373" t="str">
        <f t="shared" si="20"/>
        <v>xl-AXIS</v>
      </c>
      <c r="I373" t="str">
        <f t="shared" si="21"/>
        <v>0878</v>
      </c>
      <c r="J373">
        <f t="shared" si="22"/>
        <v>878</v>
      </c>
      <c r="N373">
        <f t="shared" si="23"/>
        <v>1</v>
      </c>
    </row>
    <row r="374" spans="1:14" ht="18.75" customHeight="1" x14ac:dyDescent="0.25">
      <c r="A374" s="23">
        <v>373</v>
      </c>
      <c r="B374" s="24" t="s">
        <v>935</v>
      </c>
      <c r="C374" s="25" t="s">
        <v>904</v>
      </c>
      <c r="D374" s="24">
        <v>4</v>
      </c>
      <c r="E374" s="28" t="s">
        <v>1466</v>
      </c>
      <c r="F374" s="24" t="s">
        <v>236</v>
      </c>
      <c r="H374" t="str">
        <f t="shared" si="20"/>
        <v>-</v>
      </c>
      <c r="I374" t="str">
        <f t="shared" si="21"/>
        <v>x</v>
      </c>
      <c r="J374" t="str">
        <f t="shared" si="22"/>
        <v>-</v>
      </c>
      <c r="N374" t="str">
        <f t="shared" si="23"/>
        <v/>
      </c>
    </row>
    <row r="375" spans="1:14" ht="18.75" customHeight="1" x14ac:dyDescent="0.25">
      <c r="A375" s="3">
        <v>374</v>
      </c>
      <c r="B375" s="4" t="s">
        <v>963</v>
      </c>
      <c r="C375" s="5" t="s">
        <v>993</v>
      </c>
      <c r="D375" s="4">
        <v>5</v>
      </c>
      <c r="E375" s="6" t="s">
        <v>1024</v>
      </c>
      <c r="F375" s="4">
        <v>2</v>
      </c>
      <c r="H375" t="str">
        <f t="shared" si="20"/>
        <v>TSEL</v>
      </c>
      <c r="I375" t="str">
        <f t="shared" si="21"/>
        <v>0812</v>
      </c>
      <c r="J375">
        <f t="shared" si="22"/>
        <v>812</v>
      </c>
      <c r="N375">
        <f t="shared" si="23"/>
        <v>2</v>
      </c>
    </row>
    <row r="376" spans="1:14" ht="18.75" customHeight="1" x14ac:dyDescent="0.25">
      <c r="A376" s="3">
        <v>375</v>
      </c>
      <c r="B376" s="4" t="s">
        <v>964</v>
      </c>
      <c r="C376" s="5" t="s">
        <v>994</v>
      </c>
      <c r="D376" s="4">
        <v>5</v>
      </c>
      <c r="E376" s="6" t="s">
        <v>1025</v>
      </c>
      <c r="F376" s="4">
        <v>4</v>
      </c>
      <c r="H376" t="str">
        <f t="shared" si="20"/>
        <v>ISAT</v>
      </c>
      <c r="I376" t="str">
        <f t="shared" si="21"/>
        <v>0856</v>
      </c>
      <c r="J376">
        <f t="shared" si="22"/>
        <v>856</v>
      </c>
      <c r="N376">
        <f t="shared" si="23"/>
        <v>4</v>
      </c>
    </row>
    <row r="377" spans="1:14" ht="18.75" customHeight="1" x14ac:dyDescent="0.25">
      <c r="A377" s="3">
        <v>376</v>
      </c>
      <c r="B377" s="4" t="s">
        <v>965</v>
      </c>
      <c r="C377" s="5" t="s">
        <v>995</v>
      </c>
      <c r="D377" s="4">
        <v>5</v>
      </c>
      <c r="E377" s="6" t="s">
        <v>1024</v>
      </c>
      <c r="F377" s="4">
        <v>2</v>
      </c>
      <c r="H377" t="str">
        <f t="shared" si="20"/>
        <v>TSEL</v>
      </c>
      <c r="I377" t="str">
        <f t="shared" si="21"/>
        <v>0812</v>
      </c>
      <c r="J377">
        <f t="shared" si="22"/>
        <v>812</v>
      </c>
      <c r="N377">
        <f t="shared" si="23"/>
        <v>2</v>
      </c>
    </row>
    <row r="378" spans="1:14" ht="18.75" customHeight="1" x14ac:dyDescent="0.25">
      <c r="A378" s="3">
        <v>377</v>
      </c>
      <c r="B378" s="4" t="s">
        <v>966</v>
      </c>
      <c r="C378" s="5" t="s">
        <v>996</v>
      </c>
      <c r="D378" s="4">
        <v>5</v>
      </c>
      <c r="E378" s="6" t="s">
        <v>1025</v>
      </c>
      <c r="F378" s="4">
        <v>4</v>
      </c>
      <c r="H378" t="str">
        <f t="shared" si="20"/>
        <v>ISAT</v>
      </c>
      <c r="I378" t="str">
        <f t="shared" si="21"/>
        <v>0856</v>
      </c>
      <c r="J378">
        <f t="shared" si="22"/>
        <v>856</v>
      </c>
      <c r="N378">
        <f t="shared" si="23"/>
        <v>4</v>
      </c>
    </row>
    <row r="379" spans="1:14" ht="18.75" customHeight="1" x14ac:dyDescent="0.25">
      <c r="A379" s="32">
        <v>378</v>
      </c>
      <c r="B379" s="33" t="s">
        <v>967</v>
      </c>
      <c r="C379" s="34" t="s">
        <v>997</v>
      </c>
      <c r="D379" s="33">
        <v>5</v>
      </c>
      <c r="E379" s="35" t="s">
        <v>1504</v>
      </c>
      <c r="F379" s="33">
        <v>2</v>
      </c>
      <c r="H379" t="str">
        <f t="shared" si="20"/>
        <v>TSEL</v>
      </c>
      <c r="I379" t="str">
        <f t="shared" si="21"/>
        <v>0852</v>
      </c>
      <c r="J379">
        <f t="shared" si="22"/>
        <v>852</v>
      </c>
      <c r="N379">
        <f t="shared" si="23"/>
        <v>2</v>
      </c>
    </row>
    <row r="380" spans="1:14" ht="18.75" customHeight="1" x14ac:dyDescent="0.25">
      <c r="A380" s="3">
        <v>379</v>
      </c>
      <c r="B380" s="4" t="s">
        <v>968</v>
      </c>
      <c r="C380" s="5" t="s">
        <v>998</v>
      </c>
      <c r="D380" s="4">
        <v>5</v>
      </c>
      <c r="E380" s="6" t="s">
        <v>1026</v>
      </c>
      <c r="F380" s="4">
        <v>4</v>
      </c>
      <c r="H380" t="str">
        <f t="shared" si="20"/>
        <v>ISAT</v>
      </c>
      <c r="I380" t="str">
        <f t="shared" si="21"/>
        <v>0858</v>
      </c>
      <c r="J380">
        <f t="shared" si="22"/>
        <v>858</v>
      </c>
      <c r="N380">
        <f t="shared" si="23"/>
        <v>4</v>
      </c>
    </row>
    <row r="381" spans="1:14" ht="18.75" customHeight="1" x14ac:dyDescent="0.25">
      <c r="A381" s="3">
        <v>380</v>
      </c>
      <c r="B381" s="4" t="s">
        <v>969</v>
      </c>
      <c r="C381" s="5" t="s">
        <v>999</v>
      </c>
      <c r="D381" s="4">
        <v>5</v>
      </c>
      <c r="E381" s="6" t="s">
        <v>1502</v>
      </c>
      <c r="F381" s="4">
        <v>4</v>
      </c>
      <c r="H381" t="str">
        <f t="shared" si="20"/>
        <v>ISAT</v>
      </c>
      <c r="I381" t="str">
        <f t="shared" si="21"/>
        <v>0856</v>
      </c>
      <c r="J381">
        <f t="shared" si="22"/>
        <v>856</v>
      </c>
      <c r="N381">
        <f t="shared" si="23"/>
        <v>4</v>
      </c>
    </row>
    <row r="382" spans="1:14" ht="18.75" customHeight="1" x14ac:dyDescent="0.25">
      <c r="A382" s="3">
        <v>381</v>
      </c>
      <c r="B382" s="4" t="s">
        <v>970</v>
      </c>
      <c r="C382" s="5" t="s">
        <v>1000</v>
      </c>
      <c r="D382" s="4">
        <v>5</v>
      </c>
      <c r="E382" s="6" t="s">
        <v>1027</v>
      </c>
      <c r="F382" s="4">
        <v>2</v>
      </c>
      <c r="H382" t="str">
        <f t="shared" si="20"/>
        <v>TSEL</v>
      </c>
      <c r="I382" t="str">
        <f t="shared" si="21"/>
        <v>0812</v>
      </c>
      <c r="J382">
        <f t="shared" si="22"/>
        <v>812</v>
      </c>
      <c r="N382">
        <f t="shared" si="23"/>
        <v>2</v>
      </c>
    </row>
    <row r="383" spans="1:14" ht="18.75" customHeight="1" x14ac:dyDescent="0.25">
      <c r="A383" s="3">
        <v>382</v>
      </c>
      <c r="B383" s="4" t="s">
        <v>971</v>
      </c>
      <c r="C383" s="5" t="s">
        <v>1001</v>
      </c>
      <c r="D383" s="4">
        <v>5</v>
      </c>
      <c r="E383" s="6" t="s">
        <v>1028</v>
      </c>
      <c r="F383" s="4">
        <v>4</v>
      </c>
      <c r="H383" t="str">
        <f t="shared" si="20"/>
        <v>ISAT</v>
      </c>
      <c r="I383" t="str">
        <f t="shared" si="21"/>
        <v>0858</v>
      </c>
      <c r="J383">
        <f t="shared" si="22"/>
        <v>858</v>
      </c>
      <c r="N383">
        <f t="shared" si="23"/>
        <v>4</v>
      </c>
    </row>
    <row r="384" spans="1:14" ht="18.75" customHeight="1" x14ac:dyDescent="0.25">
      <c r="A384" s="3">
        <v>383</v>
      </c>
      <c r="B384" s="4" t="s">
        <v>242</v>
      </c>
      <c r="C384" s="5" t="s">
        <v>1002</v>
      </c>
      <c r="D384" s="4">
        <v>5</v>
      </c>
      <c r="E384" s="6" t="s">
        <v>1029</v>
      </c>
      <c r="F384" s="4">
        <v>4</v>
      </c>
      <c r="H384" t="str">
        <f t="shared" si="20"/>
        <v>ISAT</v>
      </c>
      <c r="I384" t="str">
        <f t="shared" si="21"/>
        <v>0857</v>
      </c>
      <c r="J384">
        <f t="shared" si="22"/>
        <v>857</v>
      </c>
      <c r="N384">
        <f t="shared" si="23"/>
        <v>4</v>
      </c>
    </row>
    <row r="385" spans="1:14" ht="18.75" customHeight="1" x14ac:dyDescent="0.25">
      <c r="A385" s="3">
        <v>384</v>
      </c>
      <c r="B385" s="4" t="s">
        <v>972</v>
      </c>
      <c r="C385" s="5" t="s">
        <v>1003</v>
      </c>
      <c r="D385" s="4">
        <v>5</v>
      </c>
      <c r="E385" s="6" t="s">
        <v>1030</v>
      </c>
      <c r="F385" s="4">
        <v>4</v>
      </c>
      <c r="H385" t="str">
        <f t="shared" si="20"/>
        <v>ISAT</v>
      </c>
      <c r="I385" t="str">
        <f t="shared" si="21"/>
        <v>0858</v>
      </c>
      <c r="J385">
        <f t="shared" si="22"/>
        <v>858</v>
      </c>
      <c r="N385">
        <f t="shared" si="23"/>
        <v>4</v>
      </c>
    </row>
    <row r="386" spans="1:14" ht="18.75" customHeight="1" x14ac:dyDescent="0.25">
      <c r="A386" s="20">
        <v>385</v>
      </c>
      <c r="B386" s="19" t="s">
        <v>973</v>
      </c>
      <c r="C386" s="21" t="s">
        <v>1004</v>
      </c>
      <c r="D386" s="19">
        <v>5</v>
      </c>
      <c r="E386" s="22" t="s">
        <v>1467</v>
      </c>
      <c r="F386" s="19">
        <v>4</v>
      </c>
      <c r="H386" t="str">
        <f t="shared" ref="H386:H449" si="24">IF(J386=811,"TSEL",IF(J386=812,"TSEL",IF(J386=813,"TSEL",IF(J386=821,"TSEL",IF(J386=822,"TSEL",IF(J386=823,"TSEL",IF(J386=854,"TSEL",IF(J386=852,"TSEL",IF(J386=853,"TSEL",IF(J386=851,"TSEL",IF(J386=875,"TSEL",IF(J386=855,"ISAT",IF(J386=856,"ISAT",IF(J386=857,"ISAT",IF(J386=858,"ISAT",IF(J386=814,"ISAT",IF(J386=815,"ISAT",IF(J386=816,"ISAT",IF(J386=817,"xl-AXIS",IF(J386=818,"xl-AXIS",IF(J386=819,"xl-AXIS",IF(J386=859,"xl-AXIS",IF(J386=877,"xl-AXIS",IF(J386=878,"xl-AXIS",IF(J386=831,"xl-AXIS",IF(J386=832,"xl-AXIS",IF(J386=838,"xl-AXIS",IF(J386=890,"TRI",IF(J386=895,"TRI",IF(J386=896,"TRI",IF(J386=897,"TRI",IF(J386=898,"TRI",IF(J386=899,"TRI",IF(J386=881,"SMART",IF(J386=882,"SMART",IF(J386=883,"SMART",IF(J386=884,"SMART",IF(J386=885,"SMART",IF(J386=886,"SMART",IF(J386=887,"SMART",IF(J386=888,"SMART","-")))))))))))))))))))))))))))))))))))))))))</f>
        <v>ISAT</v>
      </c>
      <c r="I386" t="str">
        <f t="shared" si="21"/>
        <v>0857</v>
      </c>
      <c r="J386">
        <f t="shared" si="22"/>
        <v>857</v>
      </c>
      <c r="N386">
        <f t="shared" si="23"/>
        <v>4</v>
      </c>
    </row>
    <row r="387" spans="1:14" ht="18.75" customHeight="1" x14ac:dyDescent="0.25">
      <c r="A387" s="3">
        <v>386</v>
      </c>
      <c r="B387" s="4" t="s">
        <v>974</v>
      </c>
      <c r="C387" s="5" t="s">
        <v>1005</v>
      </c>
      <c r="D387" s="4">
        <v>5</v>
      </c>
      <c r="E387" s="6" t="s">
        <v>1031</v>
      </c>
      <c r="F387" s="4">
        <v>4</v>
      </c>
      <c r="H387" t="str">
        <f t="shared" si="24"/>
        <v>ISAT</v>
      </c>
      <c r="I387" t="str">
        <f t="shared" ref="I387:I450" si="25">LEFT(E387,4)</f>
        <v>0857</v>
      </c>
      <c r="J387">
        <f t="shared" ref="J387:J450" si="26">IFERROR(_xlfn.NUMBERVALUE(I387),"-")</f>
        <v>857</v>
      </c>
      <c r="N387">
        <f t="shared" ref="N387:N450" si="27">IF(H387="XL-AXIS",1,IF(H387="TSEL",2,IF(H387="TRI",3,IF(H387="ISAT",4,IF(H387="SMART",5,"")))))</f>
        <v>4</v>
      </c>
    </row>
    <row r="388" spans="1:14" ht="18.75" customHeight="1" x14ac:dyDescent="0.25">
      <c r="A388" s="20">
        <v>387</v>
      </c>
      <c r="B388" s="19" t="s">
        <v>975</v>
      </c>
      <c r="C388" s="21" t="s">
        <v>1006</v>
      </c>
      <c r="D388" s="19">
        <v>5</v>
      </c>
      <c r="E388" s="27" t="s">
        <v>1468</v>
      </c>
      <c r="F388" s="19">
        <v>2</v>
      </c>
      <c r="H388" t="str">
        <f t="shared" si="24"/>
        <v>TSEL</v>
      </c>
      <c r="I388" t="str">
        <f t="shared" si="25"/>
        <v>0875</v>
      </c>
      <c r="J388">
        <f t="shared" si="26"/>
        <v>875</v>
      </c>
      <c r="N388">
        <f t="shared" si="27"/>
        <v>2</v>
      </c>
    </row>
    <row r="389" spans="1:14" ht="18.75" customHeight="1" x14ac:dyDescent="0.25">
      <c r="A389" s="23">
        <v>388</v>
      </c>
      <c r="B389" s="24" t="s">
        <v>976</v>
      </c>
      <c r="C389" s="25" t="s">
        <v>1007</v>
      </c>
      <c r="D389" s="24">
        <v>5</v>
      </c>
      <c r="E389" s="28" t="s">
        <v>1466</v>
      </c>
      <c r="F389" s="24" t="s">
        <v>236</v>
      </c>
      <c r="H389" t="str">
        <f t="shared" si="24"/>
        <v>-</v>
      </c>
      <c r="I389" t="str">
        <f t="shared" si="25"/>
        <v>x</v>
      </c>
      <c r="J389" t="str">
        <f t="shared" si="26"/>
        <v>-</v>
      </c>
      <c r="N389" t="str">
        <f t="shared" si="27"/>
        <v/>
      </c>
    </row>
    <row r="390" spans="1:14" ht="18.75" customHeight="1" x14ac:dyDescent="0.25">
      <c r="A390" s="3">
        <v>389</v>
      </c>
      <c r="B390" s="4" t="s">
        <v>977</v>
      </c>
      <c r="C390" s="5" t="s">
        <v>1008</v>
      </c>
      <c r="D390" s="4">
        <v>5</v>
      </c>
      <c r="E390" s="6" t="s">
        <v>1032</v>
      </c>
      <c r="F390" s="4">
        <v>2</v>
      </c>
      <c r="H390" t="str">
        <f t="shared" si="24"/>
        <v>TSEL</v>
      </c>
      <c r="I390" t="str">
        <f t="shared" si="25"/>
        <v>0823</v>
      </c>
      <c r="J390">
        <f t="shared" si="26"/>
        <v>823</v>
      </c>
      <c r="N390">
        <f t="shared" si="27"/>
        <v>2</v>
      </c>
    </row>
    <row r="391" spans="1:14" ht="18.75" customHeight="1" x14ac:dyDescent="0.25">
      <c r="A391" s="3">
        <v>390</v>
      </c>
      <c r="B391" s="4" t="s">
        <v>978</v>
      </c>
      <c r="C391" s="5" t="s">
        <v>1009</v>
      </c>
      <c r="D391" s="4">
        <v>5</v>
      </c>
      <c r="E391" s="6" t="s">
        <v>1033</v>
      </c>
      <c r="F391" s="4">
        <v>2</v>
      </c>
      <c r="H391" t="str">
        <f t="shared" si="24"/>
        <v>TSEL</v>
      </c>
      <c r="I391" t="str">
        <f t="shared" si="25"/>
        <v>0821</v>
      </c>
      <c r="J391">
        <f t="shared" si="26"/>
        <v>821</v>
      </c>
      <c r="N391">
        <f t="shared" si="27"/>
        <v>2</v>
      </c>
    </row>
    <row r="392" spans="1:14" ht="18.75" customHeight="1" x14ac:dyDescent="0.25">
      <c r="A392" s="20">
        <v>391</v>
      </c>
      <c r="B392" s="19" t="s">
        <v>979</v>
      </c>
      <c r="C392" s="21" t="s">
        <v>1010</v>
      </c>
      <c r="D392" s="19">
        <v>5</v>
      </c>
      <c r="E392" s="22" t="s">
        <v>1469</v>
      </c>
      <c r="F392" s="19">
        <v>4</v>
      </c>
      <c r="H392" t="str">
        <f t="shared" si="24"/>
        <v>ISAT</v>
      </c>
      <c r="I392" t="str">
        <f t="shared" si="25"/>
        <v>0857</v>
      </c>
      <c r="J392">
        <f t="shared" si="26"/>
        <v>857</v>
      </c>
      <c r="N392">
        <f t="shared" si="27"/>
        <v>4</v>
      </c>
    </row>
    <row r="393" spans="1:14" ht="18.75" customHeight="1" x14ac:dyDescent="0.25">
      <c r="A393" s="3">
        <v>392</v>
      </c>
      <c r="B393" s="4" t="s">
        <v>980</v>
      </c>
      <c r="C393" s="5" t="s">
        <v>1011</v>
      </c>
      <c r="D393" s="4">
        <v>5</v>
      </c>
      <c r="E393" s="6" t="s">
        <v>1034</v>
      </c>
      <c r="F393" s="4">
        <v>2</v>
      </c>
      <c r="H393" t="str">
        <f t="shared" si="24"/>
        <v>TSEL</v>
      </c>
      <c r="I393" t="str">
        <f t="shared" si="25"/>
        <v>0822</v>
      </c>
      <c r="J393">
        <f t="shared" si="26"/>
        <v>822</v>
      </c>
      <c r="N393">
        <f t="shared" si="27"/>
        <v>2</v>
      </c>
    </row>
    <row r="394" spans="1:14" ht="18.75" customHeight="1" x14ac:dyDescent="0.25">
      <c r="A394" s="3">
        <v>393</v>
      </c>
      <c r="B394" s="4" t="s">
        <v>981</v>
      </c>
      <c r="C394" s="5" t="s">
        <v>1012</v>
      </c>
      <c r="D394" s="4">
        <v>5</v>
      </c>
      <c r="E394" s="6" t="s">
        <v>1035</v>
      </c>
      <c r="F394" s="4">
        <v>2</v>
      </c>
      <c r="H394" t="str">
        <f t="shared" si="24"/>
        <v>TSEL</v>
      </c>
      <c r="I394" t="str">
        <f t="shared" si="25"/>
        <v>0853</v>
      </c>
      <c r="J394">
        <f t="shared" si="26"/>
        <v>853</v>
      </c>
      <c r="N394">
        <f t="shared" si="27"/>
        <v>2</v>
      </c>
    </row>
    <row r="395" spans="1:14" ht="18.75" customHeight="1" x14ac:dyDescent="0.25">
      <c r="A395" s="3">
        <v>394</v>
      </c>
      <c r="B395" s="4" t="s">
        <v>982</v>
      </c>
      <c r="C395" s="5" t="s">
        <v>1013</v>
      </c>
      <c r="D395" s="4">
        <v>5</v>
      </c>
      <c r="E395" s="6" t="s">
        <v>1036</v>
      </c>
      <c r="F395" s="4">
        <v>2</v>
      </c>
      <c r="H395" t="str">
        <f t="shared" si="24"/>
        <v>TSEL</v>
      </c>
      <c r="I395" t="str">
        <f t="shared" si="25"/>
        <v>0852</v>
      </c>
      <c r="J395">
        <f t="shared" si="26"/>
        <v>852</v>
      </c>
      <c r="N395">
        <f t="shared" si="27"/>
        <v>2</v>
      </c>
    </row>
    <row r="396" spans="1:14" ht="18.75" customHeight="1" x14ac:dyDescent="0.25">
      <c r="A396" s="3">
        <v>395</v>
      </c>
      <c r="B396" s="4" t="s">
        <v>983</v>
      </c>
      <c r="C396" s="5" t="s">
        <v>1014</v>
      </c>
      <c r="D396" s="4">
        <v>5</v>
      </c>
      <c r="E396" s="6" t="s">
        <v>1037</v>
      </c>
      <c r="F396" s="4">
        <v>2</v>
      </c>
      <c r="H396" t="str">
        <f t="shared" si="24"/>
        <v>TSEL</v>
      </c>
      <c r="I396" t="str">
        <f t="shared" si="25"/>
        <v>0823</v>
      </c>
      <c r="J396">
        <f t="shared" si="26"/>
        <v>823</v>
      </c>
      <c r="N396">
        <f t="shared" si="27"/>
        <v>2</v>
      </c>
    </row>
    <row r="397" spans="1:14" ht="18.75" customHeight="1" x14ac:dyDescent="0.25">
      <c r="A397" s="3">
        <v>396</v>
      </c>
      <c r="B397" s="4" t="s">
        <v>984</v>
      </c>
      <c r="C397" s="5" t="s">
        <v>1015</v>
      </c>
      <c r="D397" s="4">
        <v>5</v>
      </c>
      <c r="E397" s="6" t="s">
        <v>1038</v>
      </c>
      <c r="F397" s="4">
        <v>4</v>
      </c>
      <c r="H397" t="str">
        <f t="shared" si="24"/>
        <v>ISAT</v>
      </c>
      <c r="I397" t="str">
        <f t="shared" si="25"/>
        <v>0856</v>
      </c>
      <c r="J397">
        <f t="shared" si="26"/>
        <v>856</v>
      </c>
      <c r="N397">
        <f t="shared" si="27"/>
        <v>4</v>
      </c>
    </row>
    <row r="398" spans="1:14" ht="18.75" customHeight="1" x14ac:dyDescent="0.25">
      <c r="A398" s="3">
        <v>397</v>
      </c>
      <c r="B398" s="4" t="s">
        <v>985</v>
      </c>
      <c r="C398" s="5" t="s">
        <v>1016</v>
      </c>
      <c r="D398" s="4">
        <v>5</v>
      </c>
      <c r="E398" s="6" t="s">
        <v>1039</v>
      </c>
      <c r="F398" s="4">
        <v>2</v>
      </c>
      <c r="H398" t="str">
        <f t="shared" si="24"/>
        <v>TSEL</v>
      </c>
      <c r="I398" t="str">
        <f t="shared" si="25"/>
        <v>0853</v>
      </c>
      <c r="J398">
        <f t="shared" si="26"/>
        <v>853</v>
      </c>
      <c r="N398">
        <f t="shared" si="27"/>
        <v>2</v>
      </c>
    </row>
    <row r="399" spans="1:14" ht="18.75" customHeight="1" x14ac:dyDescent="0.25">
      <c r="A399" s="3">
        <v>398</v>
      </c>
      <c r="B399" s="4" t="s">
        <v>986</v>
      </c>
      <c r="C399" s="5" t="s">
        <v>1017</v>
      </c>
      <c r="D399" s="4">
        <v>5</v>
      </c>
      <c r="E399" s="6" t="s">
        <v>1040</v>
      </c>
      <c r="F399" s="4">
        <v>1</v>
      </c>
      <c r="H399" t="str">
        <f t="shared" si="24"/>
        <v>xl-AXIS</v>
      </c>
      <c r="I399" t="str">
        <f t="shared" si="25"/>
        <v>0859</v>
      </c>
      <c r="J399">
        <f t="shared" si="26"/>
        <v>859</v>
      </c>
      <c r="N399">
        <f t="shared" si="27"/>
        <v>1</v>
      </c>
    </row>
    <row r="400" spans="1:14" ht="18.75" customHeight="1" x14ac:dyDescent="0.25">
      <c r="A400" s="3">
        <v>399</v>
      </c>
      <c r="B400" s="4" t="s">
        <v>987</v>
      </c>
      <c r="C400" s="5" t="s">
        <v>1018</v>
      </c>
      <c r="D400" s="4">
        <v>5</v>
      </c>
      <c r="E400" s="6" t="s">
        <v>1041</v>
      </c>
      <c r="F400" s="4">
        <v>2</v>
      </c>
      <c r="H400" t="str">
        <f t="shared" si="24"/>
        <v>TSEL</v>
      </c>
      <c r="I400" t="str">
        <f t="shared" si="25"/>
        <v>0852</v>
      </c>
      <c r="J400">
        <f t="shared" si="26"/>
        <v>852</v>
      </c>
      <c r="N400">
        <f t="shared" si="27"/>
        <v>2</v>
      </c>
    </row>
    <row r="401" spans="1:14" ht="18.75" customHeight="1" x14ac:dyDescent="0.25">
      <c r="A401" s="3">
        <v>400</v>
      </c>
      <c r="B401" s="4" t="s">
        <v>988</v>
      </c>
      <c r="C401" s="5" t="s">
        <v>1019</v>
      </c>
      <c r="D401" s="4">
        <v>5</v>
      </c>
      <c r="E401" s="6" t="s">
        <v>1042</v>
      </c>
      <c r="F401" s="4">
        <v>4</v>
      </c>
      <c r="H401" t="str">
        <f t="shared" si="24"/>
        <v>ISAT</v>
      </c>
      <c r="I401" t="str">
        <f t="shared" si="25"/>
        <v>0858</v>
      </c>
      <c r="J401">
        <f t="shared" si="26"/>
        <v>858</v>
      </c>
      <c r="N401">
        <f t="shared" si="27"/>
        <v>4</v>
      </c>
    </row>
    <row r="402" spans="1:14" ht="18.75" customHeight="1" x14ac:dyDescent="0.25">
      <c r="A402" s="3">
        <v>401</v>
      </c>
      <c r="B402" s="4" t="s">
        <v>989</v>
      </c>
      <c r="C402" s="5" t="s">
        <v>1020</v>
      </c>
      <c r="D402" s="4">
        <v>5</v>
      </c>
      <c r="E402" s="6" t="s">
        <v>1043</v>
      </c>
      <c r="F402" s="4">
        <v>4</v>
      </c>
      <c r="H402" t="str">
        <f t="shared" si="24"/>
        <v>ISAT</v>
      </c>
      <c r="I402" t="str">
        <f t="shared" si="25"/>
        <v>0858</v>
      </c>
      <c r="J402">
        <f t="shared" si="26"/>
        <v>858</v>
      </c>
      <c r="N402">
        <f t="shared" si="27"/>
        <v>4</v>
      </c>
    </row>
    <row r="403" spans="1:14" ht="18.75" customHeight="1" x14ac:dyDescent="0.25">
      <c r="A403" s="3">
        <v>402</v>
      </c>
      <c r="B403" s="4" t="s">
        <v>990</v>
      </c>
      <c r="C403" s="5" t="s">
        <v>1021</v>
      </c>
      <c r="D403" s="4">
        <v>5</v>
      </c>
      <c r="E403" s="6" t="s">
        <v>1044</v>
      </c>
      <c r="F403" s="4">
        <v>2</v>
      </c>
      <c r="H403" t="str">
        <f t="shared" si="24"/>
        <v>TSEL</v>
      </c>
      <c r="I403" t="str">
        <f t="shared" si="25"/>
        <v>0813</v>
      </c>
      <c r="J403">
        <f t="shared" si="26"/>
        <v>813</v>
      </c>
      <c r="N403">
        <f t="shared" si="27"/>
        <v>2</v>
      </c>
    </row>
    <row r="404" spans="1:14" ht="18.75" customHeight="1" x14ac:dyDescent="0.25">
      <c r="A404" s="20">
        <v>403</v>
      </c>
      <c r="B404" s="19" t="s">
        <v>991</v>
      </c>
      <c r="C404" s="21" t="s">
        <v>1022</v>
      </c>
      <c r="D404" s="19">
        <v>5</v>
      </c>
      <c r="E404" s="27" t="s">
        <v>1470</v>
      </c>
      <c r="F404" s="19">
        <v>2</v>
      </c>
      <c r="H404" t="str">
        <f t="shared" si="24"/>
        <v>TSEL</v>
      </c>
      <c r="I404" t="str">
        <f t="shared" si="25"/>
        <v>0823</v>
      </c>
      <c r="J404">
        <f t="shared" si="26"/>
        <v>823</v>
      </c>
      <c r="N404">
        <f t="shared" si="27"/>
        <v>2</v>
      </c>
    </row>
    <row r="405" spans="1:14" ht="18.75" customHeight="1" x14ac:dyDescent="0.25">
      <c r="A405" s="3">
        <v>404</v>
      </c>
      <c r="B405" s="4" t="s">
        <v>992</v>
      </c>
      <c r="C405" s="5" t="s">
        <v>1023</v>
      </c>
      <c r="D405" s="4">
        <v>5</v>
      </c>
      <c r="E405" s="6" t="s">
        <v>1045</v>
      </c>
      <c r="F405" s="4">
        <v>3</v>
      </c>
      <c r="H405" t="str">
        <f t="shared" si="24"/>
        <v>TRI</v>
      </c>
      <c r="I405" t="str">
        <f t="shared" si="25"/>
        <v>0895</v>
      </c>
      <c r="J405">
        <f t="shared" si="26"/>
        <v>895</v>
      </c>
      <c r="N405">
        <f t="shared" si="27"/>
        <v>3</v>
      </c>
    </row>
    <row r="406" spans="1:14" ht="18.75" customHeight="1" x14ac:dyDescent="0.25">
      <c r="A406" s="20">
        <v>405</v>
      </c>
      <c r="B406" s="19" t="s">
        <v>1046</v>
      </c>
      <c r="C406" s="21" t="s">
        <v>1077</v>
      </c>
      <c r="D406" s="19">
        <v>5</v>
      </c>
      <c r="E406" s="22" t="s">
        <v>234</v>
      </c>
      <c r="F406" s="19" t="s">
        <v>236</v>
      </c>
      <c r="H406" t="str">
        <f t="shared" si="24"/>
        <v>-</v>
      </c>
      <c r="I406" t="str">
        <f t="shared" si="25"/>
        <v>-</v>
      </c>
      <c r="J406" t="str">
        <f t="shared" si="26"/>
        <v>-</v>
      </c>
      <c r="N406" t="str">
        <f t="shared" si="27"/>
        <v/>
      </c>
    </row>
    <row r="407" spans="1:14" ht="18.75" customHeight="1" x14ac:dyDescent="0.25">
      <c r="A407" s="20">
        <v>406</v>
      </c>
      <c r="B407" s="19" t="s">
        <v>1047</v>
      </c>
      <c r="C407" s="21" t="s">
        <v>1078</v>
      </c>
      <c r="D407" s="19">
        <v>5</v>
      </c>
      <c r="E407" s="22" t="s">
        <v>1483</v>
      </c>
      <c r="F407" s="19">
        <v>2</v>
      </c>
      <c r="H407" t="str">
        <f t="shared" si="24"/>
        <v>TSEL</v>
      </c>
      <c r="I407" t="str">
        <f t="shared" si="25"/>
        <v>0813</v>
      </c>
      <c r="J407">
        <f t="shared" si="26"/>
        <v>813</v>
      </c>
      <c r="N407">
        <f t="shared" si="27"/>
        <v>2</v>
      </c>
    </row>
    <row r="408" spans="1:14" ht="18.75" customHeight="1" x14ac:dyDescent="0.25">
      <c r="A408" s="20">
        <v>407</v>
      </c>
      <c r="B408" s="19" t="s">
        <v>1048</v>
      </c>
      <c r="C408" s="21" t="s">
        <v>1079</v>
      </c>
      <c r="D408" s="19">
        <v>5</v>
      </c>
      <c r="E408" s="22" t="s">
        <v>234</v>
      </c>
      <c r="F408" s="19" t="s">
        <v>236</v>
      </c>
      <c r="H408" t="str">
        <f t="shared" si="24"/>
        <v>-</v>
      </c>
      <c r="I408" t="str">
        <f t="shared" si="25"/>
        <v>-</v>
      </c>
      <c r="J408" t="str">
        <f t="shared" si="26"/>
        <v>-</v>
      </c>
      <c r="N408" t="str">
        <f t="shared" si="27"/>
        <v/>
      </c>
    </row>
    <row r="409" spans="1:14" ht="18.75" customHeight="1" x14ac:dyDescent="0.25">
      <c r="A409" s="20">
        <v>408</v>
      </c>
      <c r="B409" s="19" t="s">
        <v>1049</v>
      </c>
      <c r="C409" s="21" t="s">
        <v>1080</v>
      </c>
      <c r="D409" s="19">
        <v>5</v>
      </c>
      <c r="E409" s="22" t="s">
        <v>371</v>
      </c>
      <c r="F409" s="19">
        <v>4</v>
      </c>
      <c r="H409" t="str">
        <f t="shared" si="24"/>
        <v>ISAT</v>
      </c>
      <c r="I409" t="str">
        <f t="shared" si="25"/>
        <v>0857</v>
      </c>
      <c r="J409">
        <f t="shared" si="26"/>
        <v>857</v>
      </c>
      <c r="N409">
        <f t="shared" si="27"/>
        <v>4</v>
      </c>
    </row>
    <row r="410" spans="1:14" ht="18.75" customHeight="1" x14ac:dyDescent="0.25">
      <c r="A410" s="20">
        <v>409</v>
      </c>
      <c r="B410" s="19" t="s">
        <v>1050</v>
      </c>
      <c r="C410" s="21" t="s">
        <v>1081</v>
      </c>
      <c r="D410" s="19">
        <v>5</v>
      </c>
      <c r="E410" s="22" t="s">
        <v>234</v>
      </c>
      <c r="F410" s="19" t="s">
        <v>236</v>
      </c>
      <c r="H410" t="str">
        <f t="shared" si="24"/>
        <v>-</v>
      </c>
      <c r="I410" t="str">
        <f t="shared" si="25"/>
        <v>-</v>
      </c>
      <c r="J410" t="str">
        <f t="shared" si="26"/>
        <v>-</v>
      </c>
      <c r="N410" t="str">
        <f t="shared" si="27"/>
        <v/>
      </c>
    </row>
    <row r="411" spans="1:14" ht="18.75" customHeight="1" x14ac:dyDescent="0.25">
      <c r="A411" s="20">
        <v>410</v>
      </c>
      <c r="B411" s="19" t="s">
        <v>1051</v>
      </c>
      <c r="C411" s="21" t="s">
        <v>1082</v>
      </c>
      <c r="D411" s="19">
        <v>5</v>
      </c>
      <c r="E411" s="27" t="s">
        <v>1474</v>
      </c>
      <c r="F411" s="19">
        <v>3</v>
      </c>
      <c r="H411" t="str">
        <f t="shared" si="24"/>
        <v>TRI</v>
      </c>
      <c r="I411" t="str">
        <f t="shared" si="25"/>
        <v>0896</v>
      </c>
      <c r="J411">
        <f t="shared" si="26"/>
        <v>896</v>
      </c>
      <c r="N411">
        <f t="shared" si="27"/>
        <v>3</v>
      </c>
    </row>
    <row r="412" spans="1:14" ht="18.75" customHeight="1" x14ac:dyDescent="0.25">
      <c r="A412" s="20">
        <v>411</v>
      </c>
      <c r="B412" s="19" t="s">
        <v>1052</v>
      </c>
      <c r="C412" s="21" t="s">
        <v>1083</v>
      </c>
      <c r="D412" s="19">
        <v>5</v>
      </c>
      <c r="E412" s="22" t="s">
        <v>234</v>
      </c>
      <c r="F412" s="19" t="s">
        <v>236</v>
      </c>
      <c r="H412" t="str">
        <f t="shared" si="24"/>
        <v>-</v>
      </c>
      <c r="I412" t="str">
        <f t="shared" si="25"/>
        <v>-</v>
      </c>
      <c r="J412" t="str">
        <f t="shared" si="26"/>
        <v>-</v>
      </c>
      <c r="N412" t="str">
        <f t="shared" si="27"/>
        <v/>
      </c>
    </row>
    <row r="413" spans="1:14" ht="18.75" customHeight="1" x14ac:dyDescent="0.25">
      <c r="A413" s="20">
        <v>412</v>
      </c>
      <c r="B413" s="19" t="s">
        <v>1053</v>
      </c>
      <c r="C413" s="21" t="s">
        <v>1084</v>
      </c>
      <c r="D413" s="19">
        <v>5</v>
      </c>
      <c r="E413" s="22" t="s">
        <v>1481</v>
      </c>
      <c r="F413" s="19">
        <v>2</v>
      </c>
      <c r="H413" t="str">
        <f t="shared" si="24"/>
        <v>TSEL</v>
      </c>
      <c r="I413" t="str">
        <f t="shared" si="25"/>
        <v>0821</v>
      </c>
      <c r="J413">
        <f t="shared" si="26"/>
        <v>821</v>
      </c>
      <c r="N413">
        <f t="shared" si="27"/>
        <v>2</v>
      </c>
    </row>
    <row r="414" spans="1:14" ht="18.75" customHeight="1" x14ac:dyDescent="0.25">
      <c r="A414" s="20">
        <v>413</v>
      </c>
      <c r="B414" s="19" t="s">
        <v>1054</v>
      </c>
      <c r="C414" s="21" t="s">
        <v>1085</v>
      </c>
      <c r="D414" s="19">
        <v>5</v>
      </c>
      <c r="E414" s="22" t="s">
        <v>1479</v>
      </c>
      <c r="F414" s="19">
        <v>2</v>
      </c>
      <c r="H414" t="str">
        <f t="shared" si="24"/>
        <v>TSEL</v>
      </c>
      <c r="I414" t="str">
        <f t="shared" si="25"/>
        <v>0823</v>
      </c>
      <c r="J414">
        <f t="shared" si="26"/>
        <v>823</v>
      </c>
      <c r="N414">
        <f t="shared" si="27"/>
        <v>2</v>
      </c>
    </row>
    <row r="415" spans="1:14" ht="18.75" customHeight="1" x14ac:dyDescent="0.25">
      <c r="A415" s="20">
        <v>414</v>
      </c>
      <c r="B415" s="19" t="s">
        <v>1055</v>
      </c>
      <c r="C415" s="21" t="s">
        <v>1086</v>
      </c>
      <c r="D415" s="19">
        <v>5</v>
      </c>
      <c r="E415" s="22" t="s">
        <v>1487</v>
      </c>
      <c r="F415" s="19">
        <v>4</v>
      </c>
      <c r="H415" t="str">
        <f t="shared" si="24"/>
        <v>ISAT</v>
      </c>
      <c r="I415" t="str">
        <f t="shared" si="25"/>
        <v>0858</v>
      </c>
      <c r="J415">
        <f t="shared" si="26"/>
        <v>858</v>
      </c>
      <c r="N415">
        <f t="shared" si="27"/>
        <v>4</v>
      </c>
    </row>
    <row r="416" spans="1:14" ht="18.75" customHeight="1" x14ac:dyDescent="0.25">
      <c r="A416" s="20">
        <v>415</v>
      </c>
      <c r="B416" s="19" t="s">
        <v>1056</v>
      </c>
      <c r="C416" s="21" t="s">
        <v>1087</v>
      </c>
      <c r="D416" s="19">
        <v>5</v>
      </c>
      <c r="E416" s="27" t="s">
        <v>1489</v>
      </c>
      <c r="F416" s="19">
        <v>4</v>
      </c>
      <c r="H416" t="str">
        <f t="shared" si="24"/>
        <v>ISAT</v>
      </c>
      <c r="I416" t="str">
        <f t="shared" si="25"/>
        <v>0857</v>
      </c>
      <c r="J416">
        <f t="shared" si="26"/>
        <v>857</v>
      </c>
      <c r="N416">
        <f t="shared" si="27"/>
        <v>4</v>
      </c>
    </row>
    <row r="417" spans="1:14" ht="18.75" customHeight="1" x14ac:dyDescent="0.25">
      <c r="A417" s="20">
        <v>416</v>
      </c>
      <c r="B417" s="19" t="s">
        <v>1057</v>
      </c>
      <c r="C417" s="21" t="s">
        <v>1088</v>
      </c>
      <c r="D417" s="19">
        <v>5</v>
      </c>
      <c r="E417" s="27" t="s">
        <v>1473</v>
      </c>
      <c r="F417" s="19">
        <v>3</v>
      </c>
      <c r="H417" t="str">
        <f t="shared" si="24"/>
        <v>TRI</v>
      </c>
      <c r="I417" t="str">
        <f t="shared" si="25"/>
        <v>0896</v>
      </c>
      <c r="J417">
        <f t="shared" si="26"/>
        <v>896</v>
      </c>
      <c r="N417">
        <f t="shared" si="27"/>
        <v>3</v>
      </c>
    </row>
    <row r="418" spans="1:14" ht="18.75" customHeight="1" x14ac:dyDescent="0.25">
      <c r="A418" s="20">
        <v>417</v>
      </c>
      <c r="B418" s="19" t="s">
        <v>1058</v>
      </c>
      <c r="C418" s="21" t="s">
        <v>1089</v>
      </c>
      <c r="D418" s="19">
        <v>5</v>
      </c>
      <c r="E418" s="22" t="s">
        <v>1471</v>
      </c>
      <c r="F418" s="19">
        <v>4</v>
      </c>
      <c r="H418" t="str">
        <f t="shared" si="24"/>
        <v>ISAT</v>
      </c>
      <c r="I418" t="str">
        <f t="shared" si="25"/>
        <v>0858</v>
      </c>
      <c r="J418">
        <f t="shared" si="26"/>
        <v>858</v>
      </c>
      <c r="N418">
        <f t="shared" si="27"/>
        <v>4</v>
      </c>
    </row>
    <row r="419" spans="1:14" ht="18.75" customHeight="1" x14ac:dyDescent="0.25">
      <c r="A419" s="20">
        <v>418</v>
      </c>
      <c r="B419" s="19" t="s">
        <v>1059</v>
      </c>
      <c r="C419" s="21" t="s">
        <v>1090</v>
      </c>
      <c r="D419" s="19">
        <v>5</v>
      </c>
      <c r="E419" s="22" t="s">
        <v>234</v>
      </c>
      <c r="F419" s="19" t="s">
        <v>236</v>
      </c>
      <c r="H419" t="str">
        <f t="shared" si="24"/>
        <v>-</v>
      </c>
      <c r="I419" t="str">
        <f t="shared" si="25"/>
        <v>-</v>
      </c>
      <c r="J419" t="str">
        <f t="shared" si="26"/>
        <v>-</v>
      </c>
      <c r="N419" t="str">
        <f t="shared" si="27"/>
        <v/>
      </c>
    </row>
    <row r="420" spans="1:14" ht="18.75" customHeight="1" x14ac:dyDescent="0.25">
      <c r="A420" s="20">
        <v>419</v>
      </c>
      <c r="B420" s="19" t="s">
        <v>1060</v>
      </c>
      <c r="C420" s="21" t="s">
        <v>1091</v>
      </c>
      <c r="D420" s="19">
        <v>5</v>
      </c>
      <c r="E420" s="22" t="s">
        <v>1491</v>
      </c>
      <c r="F420" s="19">
        <v>1</v>
      </c>
      <c r="H420" t="str">
        <f t="shared" si="24"/>
        <v>xl-AXIS</v>
      </c>
      <c r="I420" t="str">
        <f t="shared" si="25"/>
        <v>0817</v>
      </c>
      <c r="J420">
        <f t="shared" si="26"/>
        <v>817</v>
      </c>
      <c r="N420">
        <f t="shared" si="27"/>
        <v>1</v>
      </c>
    </row>
    <row r="421" spans="1:14" ht="18.75" customHeight="1" x14ac:dyDescent="0.25">
      <c r="A421" s="20">
        <v>420</v>
      </c>
      <c r="B421" s="19" t="s">
        <v>1061</v>
      </c>
      <c r="C421" s="21" t="s">
        <v>1092</v>
      </c>
      <c r="D421" s="19">
        <v>5</v>
      </c>
      <c r="E421" s="22" t="s">
        <v>1493</v>
      </c>
      <c r="F421" s="19">
        <v>2</v>
      </c>
      <c r="H421" t="str">
        <f t="shared" si="24"/>
        <v>TSEL</v>
      </c>
      <c r="I421" t="str">
        <f t="shared" si="25"/>
        <v>0813</v>
      </c>
      <c r="J421">
        <f t="shared" si="26"/>
        <v>813</v>
      </c>
      <c r="N421">
        <f t="shared" si="27"/>
        <v>2</v>
      </c>
    </row>
    <row r="422" spans="1:14" ht="18.75" customHeight="1" x14ac:dyDescent="0.25">
      <c r="A422" s="20">
        <v>421</v>
      </c>
      <c r="B422" s="19" t="s">
        <v>1062</v>
      </c>
      <c r="C422" s="21" t="s">
        <v>1093</v>
      </c>
      <c r="D422" s="19">
        <v>5</v>
      </c>
      <c r="E422" s="22" t="s">
        <v>1480</v>
      </c>
      <c r="F422" s="19">
        <v>2</v>
      </c>
      <c r="H422" t="str">
        <f t="shared" si="24"/>
        <v>TSEL</v>
      </c>
      <c r="I422" t="str">
        <f t="shared" si="25"/>
        <v>0812</v>
      </c>
      <c r="J422">
        <f t="shared" si="26"/>
        <v>812</v>
      </c>
      <c r="N422">
        <f t="shared" si="27"/>
        <v>2</v>
      </c>
    </row>
    <row r="423" spans="1:14" ht="18.75" customHeight="1" x14ac:dyDescent="0.25">
      <c r="A423" s="20">
        <v>422</v>
      </c>
      <c r="B423" s="19" t="s">
        <v>1063</v>
      </c>
      <c r="C423" s="21" t="s">
        <v>1094</v>
      </c>
      <c r="D423" s="19">
        <v>5</v>
      </c>
      <c r="E423" s="22" t="s">
        <v>1485</v>
      </c>
      <c r="F423" s="19">
        <v>4</v>
      </c>
      <c r="H423" t="str">
        <f t="shared" si="24"/>
        <v>ISAT</v>
      </c>
      <c r="I423" t="str">
        <f t="shared" si="25"/>
        <v>0858</v>
      </c>
      <c r="J423">
        <f t="shared" si="26"/>
        <v>858</v>
      </c>
      <c r="N423">
        <f t="shared" si="27"/>
        <v>4</v>
      </c>
    </row>
    <row r="424" spans="1:14" ht="18.75" customHeight="1" x14ac:dyDescent="0.25">
      <c r="A424" s="20">
        <v>423</v>
      </c>
      <c r="B424" s="19" t="s">
        <v>1064</v>
      </c>
      <c r="C424" s="21" t="s">
        <v>1095</v>
      </c>
      <c r="D424" s="19">
        <v>5</v>
      </c>
      <c r="E424" s="22" t="s">
        <v>1482</v>
      </c>
      <c r="F424" s="19">
        <v>2</v>
      </c>
      <c r="H424" t="str">
        <f t="shared" si="24"/>
        <v>TSEL</v>
      </c>
      <c r="I424" t="str">
        <f t="shared" si="25"/>
        <v>0821</v>
      </c>
      <c r="J424">
        <f t="shared" si="26"/>
        <v>821</v>
      </c>
      <c r="N424">
        <f t="shared" si="27"/>
        <v>2</v>
      </c>
    </row>
    <row r="425" spans="1:14" ht="18.75" customHeight="1" x14ac:dyDescent="0.25">
      <c r="A425" s="20">
        <v>424</v>
      </c>
      <c r="B425" s="19" t="s">
        <v>1065</v>
      </c>
      <c r="C425" s="21" t="s">
        <v>1096</v>
      </c>
      <c r="D425" s="19">
        <v>5</v>
      </c>
      <c r="E425" s="22" t="s">
        <v>1488</v>
      </c>
      <c r="F425" s="19">
        <v>4</v>
      </c>
      <c r="H425" t="str">
        <f t="shared" si="24"/>
        <v>ISAT</v>
      </c>
      <c r="I425" t="str">
        <f t="shared" si="25"/>
        <v>0857</v>
      </c>
      <c r="J425">
        <f t="shared" si="26"/>
        <v>857</v>
      </c>
      <c r="N425">
        <f t="shared" si="27"/>
        <v>4</v>
      </c>
    </row>
    <row r="426" spans="1:14" ht="18.75" customHeight="1" x14ac:dyDescent="0.25">
      <c r="A426" s="20">
        <v>425</v>
      </c>
      <c r="B426" s="19" t="s">
        <v>1066</v>
      </c>
      <c r="C426" s="21" t="s">
        <v>1097</v>
      </c>
      <c r="D426" s="19">
        <v>5</v>
      </c>
      <c r="E426" s="22" t="s">
        <v>234</v>
      </c>
      <c r="F426" s="19" t="s">
        <v>236</v>
      </c>
      <c r="H426" t="str">
        <f t="shared" si="24"/>
        <v>-</v>
      </c>
      <c r="I426" t="str">
        <f t="shared" si="25"/>
        <v>-</v>
      </c>
      <c r="J426" t="str">
        <f t="shared" si="26"/>
        <v>-</v>
      </c>
      <c r="N426" t="str">
        <f t="shared" si="27"/>
        <v/>
      </c>
    </row>
    <row r="427" spans="1:14" ht="18.75" customHeight="1" x14ac:dyDescent="0.25">
      <c r="A427" s="20">
        <v>426</v>
      </c>
      <c r="B427" s="19" t="s">
        <v>1067</v>
      </c>
      <c r="C427" s="21" t="s">
        <v>1098</v>
      </c>
      <c r="D427" s="19">
        <v>5</v>
      </c>
      <c r="E427" s="27" t="s">
        <v>1477</v>
      </c>
      <c r="F427" s="19">
        <v>1</v>
      </c>
      <c r="H427" t="str">
        <f t="shared" si="24"/>
        <v>xl-AXIS</v>
      </c>
      <c r="I427" t="str">
        <f t="shared" si="25"/>
        <v>0838</v>
      </c>
      <c r="J427">
        <f t="shared" si="26"/>
        <v>838</v>
      </c>
      <c r="N427">
        <f t="shared" si="27"/>
        <v>1</v>
      </c>
    </row>
    <row r="428" spans="1:14" ht="18.75" customHeight="1" x14ac:dyDescent="0.25">
      <c r="A428" s="20">
        <v>427</v>
      </c>
      <c r="B428" s="19" t="s">
        <v>1068</v>
      </c>
      <c r="C428" s="21" t="s">
        <v>1099</v>
      </c>
      <c r="D428" s="19">
        <v>5</v>
      </c>
      <c r="E428" s="22" t="s">
        <v>1472</v>
      </c>
      <c r="F428" s="19">
        <v>1</v>
      </c>
      <c r="H428" t="str">
        <f t="shared" si="24"/>
        <v>xl-AXIS</v>
      </c>
      <c r="I428" t="str">
        <f t="shared" si="25"/>
        <v>0877</v>
      </c>
      <c r="J428">
        <f t="shared" si="26"/>
        <v>877</v>
      </c>
      <c r="N428">
        <f t="shared" si="27"/>
        <v>1</v>
      </c>
    </row>
    <row r="429" spans="1:14" ht="18.75" customHeight="1" x14ac:dyDescent="0.25">
      <c r="A429" s="20">
        <v>428</v>
      </c>
      <c r="B429" s="19" t="s">
        <v>1069</v>
      </c>
      <c r="C429" s="21" t="s">
        <v>1100</v>
      </c>
      <c r="D429" s="19">
        <v>5</v>
      </c>
      <c r="E429" s="22" t="s">
        <v>1492</v>
      </c>
      <c r="F429" s="19">
        <v>1</v>
      </c>
      <c r="H429" t="str">
        <f t="shared" si="24"/>
        <v>xl-AXIS</v>
      </c>
      <c r="I429" t="str">
        <f t="shared" si="25"/>
        <v>0831</v>
      </c>
      <c r="J429">
        <f t="shared" si="26"/>
        <v>831</v>
      </c>
      <c r="N429">
        <f t="shared" si="27"/>
        <v>1</v>
      </c>
    </row>
    <row r="430" spans="1:14" ht="18.75" customHeight="1" x14ac:dyDescent="0.25">
      <c r="A430" s="20">
        <v>429</v>
      </c>
      <c r="B430" s="19" t="s">
        <v>1070</v>
      </c>
      <c r="C430" s="21" t="s">
        <v>1101</v>
      </c>
      <c r="D430" s="19">
        <v>5</v>
      </c>
      <c r="E430" s="22" t="s">
        <v>234</v>
      </c>
      <c r="F430" s="19" t="s">
        <v>236</v>
      </c>
      <c r="H430" t="str">
        <f t="shared" si="24"/>
        <v>-</v>
      </c>
      <c r="I430" t="str">
        <f t="shared" si="25"/>
        <v>-</v>
      </c>
      <c r="J430" t="str">
        <f t="shared" si="26"/>
        <v>-</v>
      </c>
      <c r="N430" t="str">
        <f t="shared" si="27"/>
        <v/>
      </c>
    </row>
    <row r="431" spans="1:14" ht="18.75" customHeight="1" x14ac:dyDescent="0.25">
      <c r="A431" s="20">
        <v>430</v>
      </c>
      <c r="B431" s="19" t="s">
        <v>1071</v>
      </c>
      <c r="C431" s="21" t="s">
        <v>1102</v>
      </c>
      <c r="D431" s="19">
        <v>5</v>
      </c>
      <c r="E431" s="22" t="s">
        <v>1486</v>
      </c>
      <c r="F431" s="19">
        <v>4</v>
      </c>
      <c r="H431" t="str">
        <f t="shared" si="24"/>
        <v>ISAT</v>
      </c>
      <c r="I431" t="str">
        <f t="shared" si="25"/>
        <v>0857</v>
      </c>
      <c r="J431">
        <f t="shared" si="26"/>
        <v>857</v>
      </c>
      <c r="N431">
        <f t="shared" si="27"/>
        <v>4</v>
      </c>
    </row>
    <row r="432" spans="1:14" ht="18.75" customHeight="1" x14ac:dyDescent="0.25">
      <c r="A432" s="20">
        <v>431</v>
      </c>
      <c r="B432" s="19" t="s">
        <v>1072</v>
      </c>
      <c r="C432" s="21" t="s">
        <v>1103</v>
      </c>
      <c r="D432" s="19">
        <v>5</v>
      </c>
      <c r="E432" s="22" t="s">
        <v>1478</v>
      </c>
      <c r="F432" s="19">
        <v>1</v>
      </c>
      <c r="H432" t="str">
        <f t="shared" si="24"/>
        <v>xl-AXIS</v>
      </c>
      <c r="I432" t="str">
        <f t="shared" si="25"/>
        <v>0831</v>
      </c>
      <c r="J432">
        <f t="shared" si="26"/>
        <v>831</v>
      </c>
      <c r="N432">
        <f t="shared" si="27"/>
        <v>1</v>
      </c>
    </row>
    <row r="433" spans="1:14" ht="18.75" customHeight="1" x14ac:dyDescent="0.25">
      <c r="A433" s="20">
        <v>432</v>
      </c>
      <c r="B433" s="19" t="s">
        <v>1073</v>
      </c>
      <c r="C433" s="21" t="s">
        <v>1104</v>
      </c>
      <c r="D433" s="19">
        <v>5</v>
      </c>
      <c r="E433" s="22" t="s">
        <v>1490</v>
      </c>
      <c r="F433" s="19">
        <v>2</v>
      </c>
      <c r="H433" t="str">
        <f t="shared" si="24"/>
        <v>TSEL</v>
      </c>
      <c r="I433" t="str">
        <f t="shared" si="25"/>
        <v>0823</v>
      </c>
      <c r="J433">
        <f t="shared" si="26"/>
        <v>823</v>
      </c>
      <c r="N433">
        <f t="shared" si="27"/>
        <v>2</v>
      </c>
    </row>
    <row r="434" spans="1:14" ht="18.75" customHeight="1" x14ac:dyDescent="0.25">
      <c r="A434" s="20">
        <v>433</v>
      </c>
      <c r="B434" s="19" t="s">
        <v>1074</v>
      </c>
      <c r="C434" s="21" t="s">
        <v>1105</v>
      </c>
      <c r="D434" s="19">
        <v>5</v>
      </c>
      <c r="E434" s="22" t="s">
        <v>1476</v>
      </c>
      <c r="F434" s="19">
        <v>1</v>
      </c>
      <c r="H434" t="str">
        <f t="shared" si="24"/>
        <v>xl-AXIS</v>
      </c>
      <c r="I434" t="str">
        <f t="shared" si="25"/>
        <v>0831</v>
      </c>
      <c r="J434">
        <f t="shared" si="26"/>
        <v>831</v>
      </c>
      <c r="N434">
        <f t="shared" si="27"/>
        <v>1</v>
      </c>
    </row>
    <row r="435" spans="1:14" ht="18.75" customHeight="1" x14ac:dyDescent="0.25">
      <c r="A435" s="20">
        <v>434</v>
      </c>
      <c r="B435" s="19" t="s">
        <v>1075</v>
      </c>
      <c r="C435" s="21" t="s">
        <v>1106</v>
      </c>
      <c r="D435" s="19">
        <v>5</v>
      </c>
      <c r="E435" s="22" t="s">
        <v>1475</v>
      </c>
      <c r="F435" s="19">
        <v>4</v>
      </c>
      <c r="H435" t="str">
        <f t="shared" si="24"/>
        <v>ISAT</v>
      </c>
      <c r="I435" t="str">
        <f t="shared" si="25"/>
        <v>0856</v>
      </c>
      <c r="J435">
        <f t="shared" si="26"/>
        <v>856</v>
      </c>
      <c r="N435">
        <f t="shared" si="27"/>
        <v>4</v>
      </c>
    </row>
    <row r="436" spans="1:14" ht="18.75" customHeight="1" x14ac:dyDescent="0.25">
      <c r="A436" s="20">
        <v>435</v>
      </c>
      <c r="B436" s="19" t="s">
        <v>1076</v>
      </c>
      <c r="C436" s="21" t="s">
        <v>1107</v>
      </c>
      <c r="D436" s="19">
        <v>5</v>
      </c>
      <c r="E436" s="22" t="s">
        <v>1484</v>
      </c>
      <c r="F436" s="19">
        <v>4</v>
      </c>
      <c r="H436" t="str">
        <f t="shared" si="24"/>
        <v>ISAT</v>
      </c>
      <c r="I436" t="str">
        <f t="shared" si="25"/>
        <v>0858</v>
      </c>
      <c r="J436">
        <f t="shared" si="26"/>
        <v>858</v>
      </c>
      <c r="N436">
        <f t="shared" si="27"/>
        <v>4</v>
      </c>
    </row>
    <row r="437" spans="1:14" ht="18.75" customHeight="1" x14ac:dyDescent="0.25">
      <c r="A437" s="3">
        <v>436</v>
      </c>
      <c r="B437" s="4" t="s">
        <v>1137</v>
      </c>
      <c r="C437" s="5" t="s">
        <v>1169</v>
      </c>
      <c r="D437" s="4">
        <v>6</v>
      </c>
      <c r="E437" s="6" t="s">
        <v>1108</v>
      </c>
      <c r="F437" s="4">
        <v>4</v>
      </c>
      <c r="H437" t="str">
        <f t="shared" si="24"/>
        <v>ISAT</v>
      </c>
      <c r="I437" t="str">
        <f t="shared" si="25"/>
        <v>0857</v>
      </c>
      <c r="J437">
        <f t="shared" si="26"/>
        <v>857</v>
      </c>
      <c r="N437">
        <f t="shared" si="27"/>
        <v>4</v>
      </c>
    </row>
    <row r="438" spans="1:14" ht="18.75" customHeight="1" x14ac:dyDescent="0.25">
      <c r="A438" s="3">
        <v>437</v>
      </c>
      <c r="B438" s="4" t="s">
        <v>1138</v>
      </c>
      <c r="C438" s="5" t="s">
        <v>1170</v>
      </c>
      <c r="D438" s="4">
        <v>6</v>
      </c>
      <c r="E438" s="6" t="s">
        <v>1109</v>
      </c>
      <c r="F438" s="4">
        <v>1</v>
      </c>
      <c r="H438" t="str">
        <f t="shared" si="24"/>
        <v>xl-AXIS</v>
      </c>
      <c r="I438" t="str">
        <f t="shared" si="25"/>
        <v>0838</v>
      </c>
      <c r="J438">
        <f t="shared" si="26"/>
        <v>838</v>
      </c>
      <c r="N438">
        <f t="shared" si="27"/>
        <v>1</v>
      </c>
    </row>
    <row r="439" spans="1:14" ht="18.75" customHeight="1" x14ac:dyDescent="0.25">
      <c r="A439" s="3">
        <v>438</v>
      </c>
      <c r="B439" s="4" t="s">
        <v>1139</v>
      </c>
      <c r="C439" s="5" t="s">
        <v>1171</v>
      </c>
      <c r="D439" s="4">
        <v>6</v>
      </c>
      <c r="E439" s="6" t="s">
        <v>1110</v>
      </c>
      <c r="F439" s="4">
        <v>1</v>
      </c>
      <c r="H439" t="str">
        <f t="shared" si="24"/>
        <v>xl-AXIS</v>
      </c>
      <c r="I439" t="str">
        <f t="shared" si="25"/>
        <v>0831</v>
      </c>
      <c r="J439">
        <f t="shared" si="26"/>
        <v>831</v>
      </c>
      <c r="N439">
        <f t="shared" si="27"/>
        <v>1</v>
      </c>
    </row>
    <row r="440" spans="1:14" ht="18.75" customHeight="1" x14ac:dyDescent="0.25">
      <c r="A440" s="3">
        <v>439</v>
      </c>
      <c r="B440" s="4" t="s">
        <v>1140</v>
      </c>
      <c r="C440" s="5" t="s">
        <v>1172</v>
      </c>
      <c r="D440" s="4">
        <v>6</v>
      </c>
      <c r="E440" s="6" t="s">
        <v>1111</v>
      </c>
      <c r="F440" s="4">
        <v>2</v>
      </c>
      <c r="H440" t="str">
        <f t="shared" si="24"/>
        <v>TSEL</v>
      </c>
      <c r="I440" t="str">
        <f t="shared" si="25"/>
        <v>0823</v>
      </c>
      <c r="J440">
        <f t="shared" si="26"/>
        <v>823</v>
      </c>
      <c r="N440">
        <f t="shared" si="27"/>
        <v>2</v>
      </c>
    </row>
    <row r="441" spans="1:14" ht="18.75" customHeight="1" x14ac:dyDescent="0.25">
      <c r="A441" s="3">
        <v>440</v>
      </c>
      <c r="B441" s="4" t="s">
        <v>1141</v>
      </c>
      <c r="C441" s="5" t="s">
        <v>1173</v>
      </c>
      <c r="D441" s="4">
        <v>6</v>
      </c>
      <c r="E441" s="6" t="s">
        <v>1112</v>
      </c>
      <c r="F441" s="4">
        <v>2</v>
      </c>
      <c r="H441" t="str">
        <f t="shared" si="24"/>
        <v>TSEL</v>
      </c>
      <c r="I441" t="str">
        <f t="shared" si="25"/>
        <v>0854</v>
      </c>
      <c r="J441">
        <f t="shared" si="26"/>
        <v>854</v>
      </c>
      <c r="N441">
        <f t="shared" si="27"/>
        <v>2</v>
      </c>
    </row>
    <row r="442" spans="1:14" ht="18.75" customHeight="1" x14ac:dyDescent="0.25">
      <c r="A442" s="3">
        <v>441</v>
      </c>
      <c r="B442" s="4" t="s">
        <v>1142</v>
      </c>
      <c r="C442" s="5" t="s">
        <v>1174</v>
      </c>
      <c r="D442" s="4">
        <v>6</v>
      </c>
      <c r="E442" s="6" t="s">
        <v>1113</v>
      </c>
      <c r="F442" s="4">
        <v>4</v>
      </c>
      <c r="H442" t="str">
        <f t="shared" si="24"/>
        <v>ISAT</v>
      </c>
      <c r="I442" t="str">
        <f t="shared" si="25"/>
        <v>0856</v>
      </c>
      <c r="J442">
        <f t="shared" si="26"/>
        <v>856</v>
      </c>
      <c r="N442">
        <f t="shared" si="27"/>
        <v>4</v>
      </c>
    </row>
    <row r="443" spans="1:14" ht="18.75" customHeight="1" x14ac:dyDescent="0.25">
      <c r="A443" s="3">
        <v>442</v>
      </c>
      <c r="B443" s="4" t="s">
        <v>1143</v>
      </c>
      <c r="C443" s="5" t="s">
        <v>1175</v>
      </c>
      <c r="D443" s="4">
        <v>6</v>
      </c>
      <c r="E443" s="6" t="s">
        <v>1114</v>
      </c>
      <c r="F443" s="4">
        <v>2</v>
      </c>
      <c r="H443" t="str">
        <f t="shared" si="24"/>
        <v>TSEL</v>
      </c>
      <c r="I443" t="str">
        <f t="shared" si="25"/>
        <v>0813</v>
      </c>
      <c r="J443">
        <f t="shared" si="26"/>
        <v>813</v>
      </c>
      <c r="N443">
        <f t="shared" si="27"/>
        <v>2</v>
      </c>
    </row>
    <row r="444" spans="1:14" ht="18.75" customHeight="1" x14ac:dyDescent="0.25">
      <c r="A444" s="3">
        <v>443</v>
      </c>
      <c r="B444" s="4" t="s">
        <v>1144</v>
      </c>
      <c r="C444" s="5" t="s">
        <v>1176</v>
      </c>
      <c r="D444" s="4">
        <v>6</v>
      </c>
      <c r="E444" s="6" t="s">
        <v>1115</v>
      </c>
      <c r="F444" s="4">
        <v>4</v>
      </c>
      <c r="H444" t="str">
        <f t="shared" si="24"/>
        <v>ISAT</v>
      </c>
      <c r="I444" t="str">
        <f t="shared" si="25"/>
        <v>0857</v>
      </c>
      <c r="J444">
        <f t="shared" si="26"/>
        <v>857</v>
      </c>
      <c r="N444">
        <f t="shared" si="27"/>
        <v>4</v>
      </c>
    </row>
    <row r="445" spans="1:14" ht="18.75" customHeight="1" x14ac:dyDescent="0.25">
      <c r="A445" s="3">
        <v>444</v>
      </c>
      <c r="B445" s="4" t="s">
        <v>1145</v>
      </c>
      <c r="C445" s="5" t="s">
        <v>1177</v>
      </c>
      <c r="D445" s="4">
        <v>6</v>
      </c>
      <c r="E445" s="6" t="s">
        <v>1116</v>
      </c>
      <c r="F445" s="4">
        <v>1</v>
      </c>
      <c r="H445" t="str">
        <f t="shared" si="24"/>
        <v>xl-AXIS</v>
      </c>
      <c r="I445" t="str">
        <f t="shared" si="25"/>
        <v>0831</v>
      </c>
      <c r="J445">
        <f t="shared" si="26"/>
        <v>831</v>
      </c>
      <c r="N445">
        <f t="shared" si="27"/>
        <v>1</v>
      </c>
    </row>
    <row r="446" spans="1:14" ht="18.75" customHeight="1" x14ac:dyDescent="0.25">
      <c r="A446" s="3">
        <v>445</v>
      </c>
      <c r="B446" s="4" t="s">
        <v>1146</v>
      </c>
      <c r="C446" s="5" t="s">
        <v>1178</v>
      </c>
      <c r="D446" s="4">
        <v>6</v>
      </c>
      <c r="E446" s="6" t="s">
        <v>1117</v>
      </c>
      <c r="F446" s="4">
        <v>1</v>
      </c>
      <c r="H446" t="str">
        <f t="shared" si="24"/>
        <v>xl-AXIS</v>
      </c>
      <c r="I446" t="str">
        <f t="shared" si="25"/>
        <v>0877</v>
      </c>
      <c r="J446">
        <f t="shared" si="26"/>
        <v>877</v>
      </c>
      <c r="N446">
        <f t="shared" si="27"/>
        <v>1</v>
      </c>
    </row>
    <row r="447" spans="1:14" ht="18.75" customHeight="1" x14ac:dyDescent="0.25">
      <c r="A447" s="3">
        <v>446</v>
      </c>
      <c r="B447" s="4" t="s">
        <v>1147</v>
      </c>
      <c r="C447" s="5" t="s">
        <v>1179</v>
      </c>
      <c r="D447" s="4">
        <v>6</v>
      </c>
      <c r="E447" s="6" t="s">
        <v>1118</v>
      </c>
      <c r="F447" s="4">
        <v>2</v>
      </c>
      <c r="H447" t="str">
        <f t="shared" si="24"/>
        <v>TSEL</v>
      </c>
      <c r="I447" t="str">
        <f t="shared" si="25"/>
        <v>0822</v>
      </c>
      <c r="J447">
        <f t="shared" si="26"/>
        <v>822</v>
      </c>
      <c r="N447">
        <f t="shared" si="27"/>
        <v>2</v>
      </c>
    </row>
    <row r="448" spans="1:14" ht="18.75" customHeight="1" x14ac:dyDescent="0.25">
      <c r="A448" s="3">
        <v>447</v>
      </c>
      <c r="B448" s="4" t="s">
        <v>1148</v>
      </c>
      <c r="C448" s="5" t="s">
        <v>1180</v>
      </c>
      <c r="D448" s="4">
        <v>6</v>
      </c>
      <c r="E448" s="6" t="s">
        <v>1119</v>
      </c>
      <c r="F448" s="4">
        <v>1</v>
      </c>
      <c r="H448" t="str">
        <f t="shared" si="24"/>
        <v>xl-AXIS</v>
      </c>
      <c r="I448" t="str">
        <f t="shared" si="25"/>
        <v>0878</v>
      </c>
      <c r="J448">
        <f t="shared" si="26"/>
        <v>878</v>
      </c>
      <c r="N448">
        <f t="shared" si="27"/>
        <v>1</v>
      </c>
    </row>
    <row r="449" spans="1:14" ht="18.75" customHeight="1" x14ac:dyDescent="0.25">
      <c r="A449" s="3">
        <v>448</v>
      </c>
      <c r="B449" s="4" t="s">
        <v>1149</v>
      </c>
      <c r="C449" s="5" t="s">
        <v>1181</v>
      </c>
      <c r="D449" s="4">
        <v>6</v>
      </c>
      <c r="E449" s="6" t="s">
        <v>1120</v>
      </c>
      <c r="F449" s="4">
        <v>1</v>
      </c>
      <c r="H449" t="str">
        <f t="shared" si="24"/>
        <v>xl-AXIS</v>
      </c>
      <c r="I449" t="str">
        <f t="shared" si="25"/>
        <v>0838</v>
      </c>
      <c r="J449">
        <f t="shared" si="26"/>
        <v>838</v>
      </c>
      <c r="N449">
        <f t="shared" si="27"/>
        <v>1</v>
      </c>
    </row>
    <row r="450" spans="1:14" ht="18.75" customHeight="1" x14ac:dyDescent="0.25">
      <c r="A450" s="3">
        <v>449</v>
      </c>
      <c r="B450" s="4" t="s">
        <v>1150</v>
      </c>
      <c r="C450" s="5" t="s">
        <v>1182</v>
      </c>
      <c r="D450" s="4">
        <v>6</v>
      </c>
      <c r="E450" s="6" t="s">
        <v>1121</v>
      </c>
      <c r="F450" s="4">
        <v>1</v>
      </c>
      <c r="H450" t="str">
        <f t="shared" ref="H450:H504" si="28">IF(J450=811,"TSEL",IF(J450=812,"TSEL",IF(J450=813,"TSEL",IF(J450=821,"TSEL",IF(J450=822,"TSEL",IF(J450=823,"TSEL",IF(J450=854,"TSEL",IF(J450=852,"TSEL",IF(J450=853,"TSEL",IF(J450=851,"TSEL",IF(J450=875,"TSEL",IF(J450=855,"ISAT",IF(J450=856,"ISAT",IF(J450=857,"ISAT",IF(J450=858,"ISAT",IF(J450=814,"ISAT",IF(J450=815,"ISAT",IF(J450=816,"ISAT",IF(J450=817,"xl-AXIS",IF(J450=818,"xl-AXIS",IF(J450=819,"xl-AXIS",IF(J450=859,"xl-AXIS",IF(J450=877,"xl-AXIS",IF(J450=878,"xl-AXIS",IF(J450=831,"xl-AXIS",IF(J450=832,"xl-AXIS",IF(J450=838,"xl-AXIS",IF(J450=890,"TRI",IF(J450=895,"TRI",IF(J450=896,"TRI",IF(J450=897,"TRI",IF(J450=898,"TRI",IF(J450=899,"TRI",IF(J450=881,"SMART",IF(J450=882,"SMART",IF(J450=883,"SMART",IF(J450=884,"SMART",IF(J450=885,"SMART",IF(J450=886,"SMART",IF(J450=887,"SMART",IF(J450=888,"SMART","-")))))))))))))))))))))))))))))))))))))))))</f>
        <v>xl-AXIS</v>
      </c>
      <c r="I450" t="str">
        <f t="shared" si="25"/>
        <v>0818</v>
      </c>
      <c r="J450">
        <f t="shared" si="26"/>
        <v>818</v>
      </c>
      <c r="N450">
        <f t="shared" si="27"/>
        <v>1</v>
      </c>
    </row>
    <row r="451" spans="1:14" ht="18.75" customHeight="1" x14ac:dyDescent="0.25">
      <c r="A451" s="3">
        <v>450</v>
      </c>
      <c r="B451" s="4" t="s">
        <v>1151</v>
      </c>
      <c r="C451" s="5" t="s">
        <v>1183</v>
      </c>
      <c r="D451" s="4">
        <v>6</v>
      </c>
      <c r="E451" s="6" t="s">
        <v>1122</v>
      </c>
      <c r="F451" s="4">
        <v>4</v>
      </c>
      <c r="H451" t="str">
        <f t="shared" si="28"/>
        <v>ISAT</v>
      </c>
      <c r="I451" t="str">
        <f t="shared" ref="I451:I504" si="29">LEFT(E451,4)</f>
        <v>0857</v>
      </c>
      <c r="J451">
        <f t="shared" ref="J451:J504" si="30">IFERROR(_xlfn.NUMBERVALUE(I451),"-")</f>
        <v>857</v>
      </c>
      <c r="N451">
        <f t="shared" ref="N451:N502" si="31">IF(H451="XL-AXIS",1,IF(H451="TSEL",2,IF(H451="TRI",3,IF(H451="ISAT",4,IF(H451="SMART",5,"")))))</f>
        <v>4</v>
      </c>
    </row>
    <row r="452" spans="1:14" ht="18.75" customHeight="1" x14ac:dyDescent="0.25">
      <c r="A452" s="3">
        <v>451</v>
      </c>
      <c r="B452" s="4" t="s">
        <v>1152</v>
      </c>
      <c r="C452" s="5" t="s">
        <v>1184</v>
      </c>
      <c r="D452" s="4">
        <v>6</v>
      </c>
      <c r="E452" s="6" t="s">
        <v>1123</v>
      </c>
      <c r="F452" s="4">
        <v>2</v>
      </c>
      <c r="H452" t="str">
        <f t="shared" si="28"/>
        <v>TSEL</v>
      </c>
      <c r="I452" t="str">
        <f t="shared" si="29"/>
        <v>0822</v>
      </c>
      <c r="J452">
        <f t="shared" si="30"/>
        <v>822</v>
      </c>
      <c r="N452">
        <f t="shared" si="31"/>
        <v>2</v>
      </c>
    </row>
    <row r="453" spans="1:14" ht="18.75" customHeight="1" x14ac:dyDescent="0.25">
      <c r="A453" s="3">
        <v>452</v>
      </c>
      <c r="B453" s="4" t="s">
        <v>1153</v>
      </c>
      <c r="C453" s="5" t="s">
        <v>1185</v>
      </c>
      <c r="D453" s="4">
        <v>6</v>
      </c>
      <c r="E453" s="6" t="s">
        <v>1124</v>
      </c>
      <c r="F453" s="4">
        <v>1</v>
      </c>
      <c r="H453" t="str">
        <f t="shared" si="28"/>
        <v>xl-AXIS</v>
      </c>
      <c r="I453" t="str">
        <f t="shared" si="29"/>
        <v>0831</v>
      </c>
      <c r="J453">
        <f t="shared" si="30"/>
        <v>831</v>
      </c>
      <c r="N453">
        <f t="shared" si="31"/>
        <v>1</v>
      </c>
    </row>
    <row r="454" spans="1:14" ht="18.75" customHeight="1" x14ac:dyDescent="0.25">
      <c r="A454" s="3">
        <v>453</v>
      </c>
      <c r="B454" s="4" t="s">
        <v>1154</v>
      </c>
      <c r="C454" s="5" t="s">
        <v>1186</v>
      </c>
      <c r="D454" s="4">
        <v>6</v>
      </c>
      <c r="E454" s="6" t="s">
        <v>1125</v>
      </c>
      <c r="F454" s="4">
        <v>2</v>
      </c>
      <c r="H454" t="str">
        <f t="shared" si="28"/>
        <v>TSEL</v>
      </c>
      <c r="I454" t="str">
        <f t="shared" si="29"/>
        <v>0823</v>
      </c>
      <c r="J454">
        <f t="shared" si="30"/>
        <v>823</v>
      </c>
      <c r="N454">
        <f t="shared" si="31"/>
        <v>2</v>
      </c>
    </row>
    <row r="455" spans="1:14" ht="18.75" customHeight="1" x14ac:dyDescent="0.25">
      <c r="A455" s="3">
        <v>454</v>
      </c>
      <c r="B455" s="4" t="s">
        <v>1155</v>
      </c>
      <c r="C455" s="5" t="s">
        <v>1187</v>
      </c>
      <c r="D455" s="4">
        <v>6</v>
      </c>
      <c r="E455" s="6" t="s">
        <v>1126</v>
      </c>
      <c r="F455" s="4">
        <v>4</v>
      </c>
      <c r="H455" t="str">
        <f t="shared" si="28"/>
        <v>ISAT</v>
      </c>
      <c r="I455" t="str">
        <f t="shared" si="29"/>
        <v>0856</v>
      </c>
      <c r="J455">
        <f t="shared" si="30"/>
        <v>856</v>
      </c>
      <c r="N455">
        <f t="shared" si="31"/>
        <v>4</v>
      </c>
    </row>
    <row r="456" spans="1:14" ht="18.75" customHeight="1" x14ac:dyDescent="0.25">
      <c r="A456" s="20">
        <v>455</v>
      </c>
      <c r="B456" s="19" t="s">
        <v>1156</v>
      </c>
      <c r="C456" s="21" t="s">
        <v>1188</v>
      </c>
      <c r="D456" s="19">
        <v>6</v>
      </c>
      <c r="E456" s="22" t="s">
        <v>1497</v>
      </c>
      <c r="F456" s="19">
        <v>2</v>
      </c>
      <c r="H456" t="str">
        <f t="shared" si="28"/>
        <v>TSEL</v>
      </c>
      <c r="I456" t="str">
        <f t="shared" si="29"/>
        <v>0813</v>
      </c>
      <c r="J456">
        <f t="shared" si="30"/>
        <v>813</v>
      </c>
      <c r="N456">
        <f t="shared" si="31"/>
        <v>2</v>
      </c>
    </row>
    <row r="457" spans="1:14" ht="18.75" customHeight="1" x14ac:dyDescent="0.25">
      <c r="A457" s="3">
        <v>456</v>
      </c>
      <c r="B457" s="4" t="s">
        <v>1157</v>
      </c>
      <c r="C457" s="5" t="s">
        <v>1189</v>
      </c>
      <c r="D457" s="4">
        <v>6</v>
      </c>
      <c r="E457" s="6" t="s">
        <v>1127</v>
      </c>
      <c r="F457" s="4">
        <v>4</v>
      </c>
      <c r="H457" t="str">
        <f t="shared" si="28"/>
        <v>ISAT</v>
      </c>
      <c r="I457" t="str">
        <f t="shared" si="29"/>
        <v>0857</v>
      </c>
      <c r="J457">
        <f t="shared" si="30"/>
        <v>857</v>
      </c>
      <c r="N457">
        <f t="shared" si="31"/>
        <v>4</v>
      </c>
    </row>
    <row r="458" spans="1:14" ht="18.75" customHeight="1" x14ac:dyDescent="0.25">
      <c r="A458" s="3">
        <v>457</v>
      </c>
      <c r="B458" s="4" t="s">
        <v>1158</v>
      </c>
      <c r="C458" s="5" t="s">
        <v>1190</v>
      </c>
      <c r="D458" s="4">
        <v>6</v>
      </c>
      <c r="E458" s="6" t="s">
        <v>1128</v>
      </c>
      <c r="F458" s="4">
        <v>2</v>
      </c>
      <c r="H458" t="str">
        <f t="shared" si="28"/>
        <v>TSEL</v>
      </c>
      <c r="I458" t="str">
        <f t="shared" si="29"/>
        <v>0823</v>
      </c>
      <c r="J458">
        <f t="shared" si="30"/>
        <v>823</v>
      </c>
      <c r="N458">
        <f t="shared" si="31"/>
        <v>2</v>
      </c>
    </row>
    <row r="459" spans="1:14" ht="18.75" customHeight="1" x14ac:dyDescent="0.25">
      <c r="A459" s="3">
        <v>458</v>
      </c>
      <c r="B459" s="4" t="s">
        <v>1159</v>
      </c>
      <c r="C459" s="5" t="s">
        <v>1191</v>
      </c>
      <c r="D459" s="4">
        <v>6</v>
      </c>
      <c r="E459" s="6" t="s">
        <v>1129</v>
      </c>
      <c r="F459" s="4">
        <v>2</v>
      </c>
      <c r="H459" t="str">
        <f t="shared" si="28"/>
        <v>TSEL</v>
      </c>
      <c r="I459" t="str">
        <f t="shared" si="29"/>
        <v>0813</v>
      </c>
      <c r="J459">
        <f t="shared" si="30"/>
        <v>813</v>
      </c>
      <c r="N459">
        <f t="shared" si="31"/>
        <v>2</v>
      </c>
    </row>
    <row r="460" spans="1:14" ht="18.75" customHeight="1" x14ac:dyDescent="0.25">
      <c r="A460" s="23">
        <v>459</v>
      </c>
      <c r="B460" s="24" t="s">
        <v>1160</v>
      </c>
      <c r="C460" s="25" t="s">
        <v>1192</v>
      </c>
      <c r="D460" s="24">
        <v>6</v>
      </c>
      <c r="E460" s="29" t="s">
        <v>1466</v>
      </c>
      <c r="F460" s="24" t="s">
        <v>236</v>
      </c>
      <c r="H460" t="str">
        <f t="shared" si="28"/>
        <v>-</v>
      </c>
      <c r="I460" t="str">
        <f t="shared" si="29"/>
        <v>x</v>
      </c>
      <c r="J460" t="str">
        <f t="shared" si="30"/>
        <v>-</v>
      </c>
      <c r="N460" t="str">
        <f t="shared" si="31"/>
        <v/>
      </c>
    </row>
    <row r="461" spans="1:14" ht="18.75" customHeight="1" x14ac:dyDescent="0.25">
      <c r="A461" s="3">
        <v>460</v>
      </c>
      <c r="B461" s="4" t="s">
        <v>1161</v>
      </c>
      <c r="C461" s="5" t="s">
        <v>1193</v>
      </c>
      <c r="D461" s="4">
        <v>6</v>
      </c>
      <c r="E461" s="6" t="s">
        <v>1130</v>
      </c>
      <c r="F461" s="4">
        <v>2</v>
      </c>
      <c r="H461" t="str">
        <f t="shared" si="28"/>
        <v>TSEL</v>
      </c>
      <c r="I461" t="str">
        <f t="shared" si="29"/>
        <v>0853</v>
      </c>
      <c r="J461">
        <f t="shared" si="30"/>
        <v>853</v>
      </c>
      <c r="N461">
        <f t="shared" si="31"/>
        <v>2</v>
      </c>
    </row>
    <row r="462" spans="1:14" ht="18.75" customHeight="1" x14ac:dyDescent="0.25">
      <c r="A462" s="3">
        <v>461</v>
      </c>
      <c r="B462" s="4" t="s">
        <v>1162</v>
      </c>
      <c r="C462" s="5" t="s">
        <v>1194</v>
      </c>
      <c r="D462" s="4">
        <v>6</v>
      </c>
      <c r="E462" s="6" t="s">
        <v>1131</v>
      </c>
      <c r="F462" s="4">
        <v>1</v>
      </c>
      <c r="H462" t="str">
        <f t="shared" si="28"/>
        <v>xl-AXIS</v>
      </c>
      <c r="I462" t="str">
        <f t="shared" si="29"/>
        <v>0831</v>
      </c>
      <c r="J462">
        <f t="shared" si="30"/>
        <v>831</v>
      </c>
      <c r="N462">
        <f t="shared" si="31"/>
        <v>1</v>
      </c>
    </row>
    <row r="463" spans="1:14" ht="18.75" customHeight="1" x14ac:dyDescent="0.25">
      <c r="A463" s="20">
        <v>462</v>
      </c>
      <c r="B463" s="19" t="s">
        <v>1163</v>
      </c>
      <c r="C463" s="21" t="s">
        <v>1195</v>
      </c>
      <c r="D463" s="19">
        <v>6</v>
      </c>
      <c r="E463" s="22" t="s">
        <v>1498</v>
      </c>
      <c r="F463" s="19">
        <v>2</v>
      </c>
      <c r="H463" t="str">
        <f t="shared" si="28"/>
        <v>TSEL</v>
      </c>
      <c r="I463" t="str">
        <f t="shared" si="29"/>
        <v>0852</v>
      </c>
      <c r="J463">
        <f t="shared" si="30"/>
        <v>852</v>
      </c>
      <c r="N463">
        <f t="shared" si="31"/>
        <v>2</v>
      </c>
    </row>
    <row r="464" spans="1:14" ht="18.75" customHeight="1" x14ac:dyDescent="0.25">
      <c r="A464" s="3">
        <v>463</v>
      </c>
      <c r="B464" s="4" t="s">
        <v>1164</v>
      </c>
      <c r="C464" s="5" t="s">
        <v>1196</v>
      </c>
      <c r="D464" s="4">
        <v>6</v>
      </c>
      <c r="E464" s="6" t="s">
        <v>1132</v>
      </c>
      <c r="F464" s="4">
        <v>2</v>
      </c>
      <c r="H464" t="str">
        <f t="shared" si="28"/>
        <v>TSEL</v>
      </c>
      <c r="I464" t="str">
        <f t="shared" si="29"/>
        <v>0822</v>
      </c>
      <c r="J464">
        <f t="shared" si="30"/>
        <v>822</v>
      </c>
      <c r="N464">
        <f t="shared" si="31"/>
        <v>2</v>
      </c>
    </row>
    <row r="465" spans="1:14" ht="18.75" customHeight="1" x14ac:dyDescent="0.25">
      <c r="A465" s="3">
        <v>464</v>
      </c>
      <c r="B465" s="4" t="s">
        <v>1165</v>
      </c>
      <c r="C465" s="5" t="s">
        <v>1197</v>
      </c>
      <c r="D465" s="4">
        <v>6</v>
      </c>
      <c r="E465" s="6" t="s">
        <v>1133</v>
      </c>
      <c r="F465" s="4">
        <v>4</v>
      </c>
      <c r="H465" t="str">
        <f t="shared" si="28"/>
        <v>ISAT</v>
      </c>
      <c r="I465" t="str">
        <f t="shared" si="29"/>
        <v>0856</v>
      </c>
      <c r="J465">
        <f t="shared" si="30"/>
        <v>856</v>
      </c>
      <c r="N465">
        <f t="shared" si="31"/>
        <v>4</v>
      </c>
    </row>
    <row r="466" spans="1:14" ht="18.75" customHeight="1" x14ac:dyDescent="0.25">
      <c r="A466" s="3">
        <v>465</v>
      </c>
      <c r="B466" s="4" t="s">
        <v>1166</v>
      </c>
      <c r="C466" s="5" t="s">
        <v>1198</v>
      </c>
      <c r="D466" s="4">
        <v>6</v>
      </c>
      <c r="E466" s="6" t="s">
        <v>1134</v>
      </c>
      <c r="F466" s="4">
        <v>2</v>
      </c>
      <c r="H466" t="str">
        <f t="shared" si="28"/>
        <v>TSEL</v>
      </c>
      <c r="I466" t="str">
        <f t="shared" si="29"/>
        <v>0852</v>
      </c>
      <c r="J466">
        <f t="shared" si="30"/>
        <v>852</v>
      </c>
      <c r="N466">
        <f t="shared" si="31"/>
        <v>2</v>
      </c>
    </row>
    <row r="467" spans="1:14" ht="18.75" customHeight="1" x14ac:dyDescent="0.25">
      <c r="A467" s="3">
        <v>466</v>
      </c>
      <c r="B467" s="4" t="s">
        <v>1167</v>
      </c>
      <c r="C467" s="5" t="s">
        <v>1199</v>
      </c>
      <c r="D467" s="4">
        <v>6</v>
      </c>
      <c r="E467" s="6" t="s">
        <v>1135</v>
      </c>
      <c r="F467" s="4">
        <v>1</v>
      </c>
      <c r="H467" t="str">
        <f t="shared" si="28"/>
        <v>xl-AXIS</v>
      </c>
      <c r="I467" t="str">
        <f t="shared" si="29"/>
        <v>0878</v>
      </c>
      <c r="J467">
        <f t="shared" si="30"/>
        <v>878</v>
      </c>
      <c r="N467">
        <f t="shared" si="31"/>
        <v>1</v>
      </c>
    </row>
    <row r="468" spans="1:14" ht="18.75" customHeight="1" x14ac:dyDescent="0.25">
      <c r="A468" s="3">
        <v>467</v>
      </c>
      <c r="B468" s="4" t="s">
        <v>1168</v>
      </c>
      <c r="C468" s="5" t="s">
        <v>1200</v>
      </c>
      <c r="D468" s="4">
        <v>6</v>
      </c>
      <c r="E468" s="6" t="s">
        <v>1136</v>
      </c>
      <c r="F468" s="4">
        <v>4</v>
      </c>
      <c r="H468" t="str">
        <f t="shared" si="28"/>
        <v>ISAT</v>
      </c>
      <c r="I468" t="str">
        <f t="shared" si="29"/>
        <v>0858</v>
      </c>
      <c r="J468">
        <f t="shared" si="30"/>
        <v>858</v>
      </c>
      <c r="N468">
        <f t="shared" si="31"/>
        <v>4</v>
      </c>
    </row>
    <row r="469" spans="1:14" ht="18.75" customHeight="1" x14ac:dyDescent="0.25">
      <c r="A469" s="3">
        <v>468</v>
      </c>
      <c r="B469" s="4" t="s">
        <v>1225</v>
      </c>
      <c r="C469" s="5" t="s">
        <v>1287</v>
      </c>
      <c r="D469" s="4">
        <v>6</v>
      </c>
      <c r="E469" s="6" t="s">
        <v>1201</v>
      </c>
      <c r="F469" s="4">
        <v>2</v>
      </c>
      <c r="H469" t="str">
        <f t="shared" si="28"/>
        <v>TSEL</v>
      </c>
      <c r="I469" t="str">
        <f t="shared" si="29"/>
        <v>0852</v>
      </c>
      <c r="J469">
        <f t="shared" si="30"/>
        <v>852</v>
      </c>
      <c r="N469">
        <f t="shared" si="31"/>
        <v>2</v>
      </c>
    </row>
    <row r="470" spans="1:14" ht="18.75" customHeight="1" x14ac:dyDescent="0.25">
      <c r="A470" s="3">
        <v>469</v>
      </c>
      <c r="B470" s="4" t="s">
        <v>1226</v>
      </c>
      <c r="C470" s="5" t="s">
        <v>1257</v>
      </c>
      <c r="D470" s="4">
        <v>6</v>
      </c>
      <c r="E470" s="6" t="s">
        <v>1202</v>
      </c>
      <c r="F470" s="4">
        <v>2</v>
      </c>
      <c r="H470" t="str">
        <f t="shared" si="28"/>
        <v>TSEL</v>
      </c>
      <c r="I470" t="str">
        <f t="shared" si="29"/>
        <v>0852</v>
      </c>
      <c r="J470">
        <f t="shared" si="30"/>
        <v>852</v>
      </c>
      <c r="N470">
        <f t="shared" si="31"/>
        <v>2</v>
      </c>
    </row>
    <row r="471" spans="1:14" ht="18.75" customHeight="1" x14ac:dyDescent="0.25">
      <c r="A471" s="3">
        <v>470</v>
      </c>
      <c r="B471" s="4" t="s">
        <v>1227</v>
      </c>
      <c r="C471" s="5" t="s">
        <v>1258</v>
      </c>
      <c r="D471" s="4">
        <v>6</v>
      </c>
      <c r="E471" s="6" t="s">
        <v>1203</v>
      </c>
      <c r="F471" s="4">
        <v>1</v>
      </c>
      <c r="H471" t="str">
        <f t="shared" si="28"/>
        <v>xl-AXIS</v>
      </c>
      <c r="I471" t="str">
        <f t="shared" si="29"/>
        <v>0878</v>
      </c>
      <c r="J471">
        <f t="shared" si="30"/>
        <v>878</v>
      </c>
      <c r="N471">
        <f t="shared" si="31"/>
        <v>1</v>
      </c>
    </row>
    <row r="472" spans="1:14" ht="18.75" customHeight="1" x14ac:dyDescent="0.25">
      <c r="A472" s="3">
        <v>471</v>
      </c>
      <c r="B472" s="4" t="s">
        <v>1228</v>
      </c>
      <c r="C472" s="5" t="s">
        <v>1259</v>
      </c>
      <c r="D472" s="4">
        <v>6</v>
      </c>
      <c r="E472" s="6" t="s">
        <v>1204</v>
      </c>
      <c r="F472" s="4">
        <v>2</v>
      </c>
      <c r="H472" t="str">
        <f t="shared" si="28"/>
        <v>TSEL</v>
      </c>
      <c r="I472" t="str">
        <f t="shared" si="29"/>
        <v>0813</v>
      </c>
      <c r="J472">
        <f t="shared" si="30"/>
        <v>813</v>
      </c>
      <c r="N472">
        <f t="shared" si="31"/>
        <v>2</v>
      </c>
    </row>
    <row r="473" spans="1:14" ht="18.75" customHeight="1" x14ac:dyDescent="0.25">
      <c r="A473" s="3">
        <v>472</v>
      </c>
      <c r="B473" s="4" t="s">
        <v>1229</v>
      </c>
      <c r="C473" s="5" t="s">
        <v>1260</v>
      </c>
      <c r="D473" s="4">
        <v>6</v>
      </c>
      <c r="E473" s="6" t="s">
        <v>1205</v>
      </c>
      <c r="F473" s="4">
        <v>2</v>
      </c>
      <c r="H473" t="str">
        <f t="shared" si="28"/>
        <v>TSEL</v>
      </c>
      <c r="I473" t="str">
        <f t="shared" si="29"/>
        <v>0821</v>
      </c>
      <c r="J473">
        <f t="shared" si="30"/>
        <v>821</v>
      </c>
      <c r="N473">
        <f t="shared" si="31"/>
        <v>2</v>
      </c>
    </row>
    <row r="474" spans="1:14" ht="18.75" customHeight="1" x14ac:dyDescent="0.25">
      <c r="A474" s="23">
        <v>473</v>
      </c>
      <c r="B474" s="24" t="s">
        <v>1230</v>
      </c>
      <c r="C474" s="25" t="s">
        <v>1261</v>
      </c>
      <c r="D474" s="24">
        <v>6</v>
      </c>
      <c r="E474" s="28" t="s">
        <v>1466</v>
      </c>
      <c r="F474" s="24" t="s">
        <v>236</v>
      </c>
      <c r="H474" t="str">
        <f t="shared" si="28"/>
        <v>-</v>
      </c>
      <c r="I474" t="str">
        <f t="shared" si="29"/>
        <v>x</v>
      </c>
      <c r="J474" t="str">
        <f t="shared" si="30"/>
        <v>-</v>
      </c>
      <c r="N474" t="str">
        <f t="shared" si="31"/>
        <v/>
      </c>
    </row>
    <row r="475" spans="1:14" ht="18.75" customHeight="1" x14ac:dyDescent="0.25">
      <c r="A475" s="3">
        <v>474</v>
      </c>
      <c r="B475" s="4" t="s">
        <v>1231</v>
      </c>
      <c r="C475" s="5" t="s">
        <v>1262</v>
      </c>
      <c r="D475" s="4">
        <v>6</v>
      </c>
      <c r="E475" s="6" t="s">
        <v>1206</v>
      </c>
      <c r="F475" s="4">
        <v>2</v>
      </c>
      <c r="H475" t="str">
        <f t="shared" si="28"/>
        <v>TSEL</v>
      </c>
      <c r="I475" t="str">
        <f t="shared" si="29"/>
        <v>0813</v>
      </c>
      <c r="J475">
        <f t="shared" si="30"/>
        <v>813</v>
      </c>
      <c r="N475">
        <f t="shared" si="31"/>
        <v>2</v>
      </c>
    </row>
    <row r="476" spans="1:14" ht="18.75" customHeight="1" x14ac:dyDescent="0.25">
      <c r="A476" s="32">
        <v>475</v>
      </c>
      <c r="B476" s="33" t="s">
        <v>1232</v>
      </c>
      <c r="C476" s="34" t="s">
        <v>1263</v>
      </c>
      <c r="D476" s="33">
        <v>6</v>
      </c>
      <c r="E476" s="35" t="s">
        <v>1503</v>
      </c>
      <c r="F476" s="33">
        <v>4</v>
      </c>
      <c r="H476" t="str">
        <f t="shared" si="28"/>
        <v>ISAT</v>
      </c>
      <c r="I476" t="str">
        <f t="shared" si="29"/>
        <v>0857</v>
      </c>
      <c r="J476">
        <f t="shared" si="30"/>
        <v>857</v>
      </c>
      <c r="N476">
        <f t="shared" si="31"/>
        <v>4</v>
      </c>
    </row>
    <row r="477" spans="1:14" ht="18.75" customHeight="1" x14ac:dyDescent="0.25">
      <c r="A477" s="3">
        <v>476</v>
      </c>
      <c r="B477" s="4" t="s">
        <v>1233</v>
      </c>
      <c r="C477" s="5" t="s">
        <v>1264</v>
      </c>
      <c r="D477" s="4">
        <v>6</v>
      </c>
      <c r="E477" s="6" t="s">
        <v>1207</v>
      </c>
      <c r="F477" s="4">
        <v>4</v>
      </c>
      <c r="H477" t="str">
        <f t="shared" si="28"/>
        <v>ISAT</v>
      </c>
      <c r="I477" t="str">
        <f t="shared" si="29"/>
        <v>0857</v>
      </c>
      <c r="J477">
        <f t="shared" si="30"/>
        <v>857</v>
      </c>
      <c r="N477">
        <f t="shared" si="31"/>
        <v>4</v>
      </c>
    </row>
    <row r="478" spans="1:14" ht="18.75" customHeight="1" x14ac:dyDescent="0.25">
      <c r="A478" s="3">
        <v>477</v>
      </c>
      <c r="B478" s="4" t="s">
        <v>1234</v>
      </c>
      <c r="C478" s="5" t="s">
        <v>1265</v>
      </c>
      <c r="D478" s="4">
        <v>6</v>
      </c>
      <c r="E478" s="6" t="s">
        <v>1208</v>
      </c>
      <c r="F478" s="4">
        <v>4</v>
      </c>
      <c r="H478" t="str">
        <f t="shared" si="28"/>
        <v>ISAT</v>
      </c>
      <c r="I478" t="str">
        <f t="shared" si="29"/>
        <v>0857</v>
      </c>
      <c r="J478">
        <f t="shared" si="30"/>
        <v>857</v>
      </c>
      <c r="N478">
        <f t="shared" si="31"/>
        <v>4</v>
      </c>
    </row>
    <row r="479" spans="1:14" ht="18.75" customHeight="1" x14ac:dyDescent="0.25">
      <c r="A479" s="3">
        <v>478</v>
      </c>
      <c r="B479" s="4" t="s">
        <v>1235</v>
      </c>
      <c r="C479" s="5" t="s">
        <v>1266</v>
      </c>
      <c r="D479" s="4">
        <v>6</v>
      </c>
      <c r="E479" s="6" t="s">
        <v>1209</v>
      </c>
      <c r="F479" s="4">
        <v>2</v>
      </c>
      <c r="H479" t="str">
        <f t="shared" si="28"/>
        <v>TSEL</v>
      </c>
      <c r="I479" t="str">
        <f t="shared" si="29"/>
        <v>0823</v>
      </c>
      <c r="J479">
        <f t="shared" si="30"/>
        <v>823</v>
      </c>
      <c r="N479">
        <f t="shared" si="31"/>
        <v>2</v>
      </c>
    </row>
    <row r="480" spans="1:14" ht="18.75" customHeight="1" x14ac:dyDescent="0.25">
      <c r="A480" s="3">
        <v>479</v>
      </c>
      <c r="B480" s="4" t="s">
        <v>1236</v>
      </c>
      <c r="C480" s="5" t="s">
        <v>1267</v>
      </c>
      <c r="D480" s="4">
        <v>6</v>
      </c>
      <c r="E480" s="6" t="s">
        <v>1210</v>
      </c>
      <c r="F480" s="4">
        <v>2</v>
      </c>
      <c r="H480" t="str">
        <f t="shared" si="28"/>
        <v>TSEL</v>
      </c>
      <c r="I480" t="str">
        <f t="shared" si="29"/>
        <v>0821</v>
      </c>
      <c r="J480">
        <f t="shared" si="30"/>
        <v>821</v>
      </c>
      <c r="N480">
        <f t="shared" si="31"/>
        <v>2</v>
      </c>
    </row>
    <row r="481" spans="1:14" ht="18.75" customHeight="1" x14ac:dyDescent="0.25">
      <c r="A481" s="3">
        <v>480</v>
      </c>
      <c r="B481" s="4" t="s">
        <v>1237</v>
      </c>
      <c r="C481" s="5" t="s">
        <v>1268</v>
      </c>
      <c r="D481" s="4">
        <v>6</v>
      </c>
      <c r="E481" s="6" t="s">
        <v>1211</v>
      </c>
      <c r="F481" s="4">
        <v>2</v>
      </c>
      <c r="H481" t="str">
        <f t="shared" si="28"/>
        <v>TSEL</v>
      </c>
      <c r="I481" t="str">
        <f t="shared" si="29"/>
        <v>0823</v>
      </c>
      <c r="J481">
        <f t="shared" si="30"/>
        <v>823</v>
      </c>
      <c r="N481">
        <f t="shared" si="31"/>
        <v>2</v>
      </c>
    </row>
    <row r="482" spans="1:14" ht="18.75" customHeight="1" x14ac:dyDescent="0.25">
      <c r="A482" s="3">
        <v>481</v>
      </c>
      <c r="B482" s="4" t="s">
        <v>1238</v>
      </c>
      <c r="C482" s="5" t="s">
        <v>1269</v>
      </c>
      <c r="D482" s="4">
        <v>6</v>
      </c>
      <c r="E482" s="6" t="s">
        <v>1212</v>
      </c>
      <c r="F482" s="4">
        <v>4</v>
      </c>
      <c r="H482" t="str">
        <f t="shared" si="28"/>
        <v>ISAT</v>
      </c>
      <c r="I482" t="str">
        <f t="shared" si="29"/>
        <v>0856</v>
      </c>
      <c r="J482">
        <f t="shared" si="30"/>
        <v>856</v>
      </c>
      <c r="N482">
        <f t="shared" si="31"/>
        <v>4</v>
      </c>
    </row>
    <row r="483" spans="1:14" ht="18.75" customHeight="1" x14ac:dyDescent="0.25">
      <c r="A483" s="3">
        <v>482</v>
      </c>
      <c r="B483" s="4" t="s">
        <v>1239</v>
      </c>
      <c r="C483" s="5" t="s">
        <v>1270</v>
      </c>
      <c r="D483" s="4">
        <v>6</v>
      </c>
      <c r="E483" s="6" t="s">
        <v>1213</v>
      </c>
      <c r="F483" s="4">
        <v>2</v>
      </c>
      <c r="H483" t="str">
        <f t="shared" si="28"/>
        <v>TSEL</v>
      </c>
      <c r="I483" t="str">
        <f t="shared" si="29"/>
        <v>0822</v>
      </c>
      <c r="J483">
        <f t="shared" si="30"/>
        <v>822</v>
      </c>
      <c r="N483">
        <f t="shared" si="31"/>
        <v>2</v>
      </c>
    </row>
    <row r="484" spans="1:14" ht="18.75" customHeight="1" x14ac:dyDescent="0.25">
      <c r="A484" s="3">
        <v>483</v>
      </c>
      <c r="B484" s="4" t="s">
        <v>1240</v>
      </c>
      <c r="C484" s="5" t="s">
        <v>1271</v>
      </c>
      <c r="D484" s="4">
        <v>6</v>
      </c>
      <c r="E484" s="6" t="s">
        <v>1214</v>
      </c>
      <c r="F484" s="4">
        <v>4</v>
      </c>
      <c r="H484" t="str">
        <f t="shared" si="28"/>
        <v>ISAT</v>
      </c>
      <c r="I484" t="str">
        <f t="shared" si="29"/>
        <v>0857</v>
      </c>
      <c r="J484">
        <f t="shared" si="30"/>
        <v>857</v>
      </c>
      <c r="N484">
        <f t="shared" si="31"/>
        <v>4</v>
      </c>
    </row>
    <row r="485" spans="1:14" ht="18.75" customHeight="1" x14ac:dyDescent="0.25">
      <c r="A485" s="20">
        <v>484</v>
      </c>
      <c r="B485" s="19" t="s">
        <v>1241</v>
      </c>
      <c r="C485" s="21" t="s">
        <v>1272</v>
      </c>
      <c r="D485" s="19">
        <v>6</v>
      </c>
      <c r="E485" s="27" t="s">
        <v>1494</v>
      </c>
      <c r="F485" s="19">
        <v>2</v>
      </c>
      <c r="H485" t="str">
        <f t="shared" si="28"/>
        <v>TSEL</v>
      </c>
      <c r="I485" t="str">
        <f t="shared" si="29"/>
        <v>0852</v>
      </c>
      <c r="J485">
        <f t="shared" si="30"/>
        <v>852</v>
      </c>
      <c r="N485">
        <f t="shared" si="31"/>
        <v>2</v>
      </c>
    </row>
    <row r="486" spans="1:14" ht="18.75" customHeight="1" x14ac:dyDescent="0.25">
      <c r="A486" s="3">
        <v>485</v>
      </c>
      <c r="B486" s="4" t="s">
        <v>1242</v>
      </c>
      <c r="C486" s="5" t="s">
        <v>1273</v>
      </c>
      <c r="D486" s="4">
        <v>6</v>
      </c>
      <c r="E486" s="6" t="s">
        <v>1215</v>
      </c>
      <c r="F486" s="4">
        <v>4</v>
      </c>
      <c r="H486" t="str">
        <f t="shared" si="28"/>
        <v>ISAT</v>
      </c>
      <c r="I486" t="str">
        <f t="shared" si="29"/>
        <v>0857</v>
      </c>
      <c r="J486">
        <f t="shared" si="30"/>
        <v>857</v>
      </c>
      <c r="N486">
        <f t="shared" si="31"/>
        <v>4</v>
      </c>
    </row>
    <row r="487" spans="1:14" ht="18.75" customHeight="1" x14ac:dyDescent="0.25">
      <c r="A487" s="3">
        <v>486</v>
      </c>
      <c r="B487" s="4" t="s">
        <v>1243</v>
      </c>
      <c r="C487" s="5" t="s">
        <v>1274</v>
      </c>
      <c r="D487" s="4">
        <v>6</v>
      </c>
      <c r="E487" s="6" t="s">
        <v>1216</v>
      </c>
      <c r="F487" s="4">
        <v>4</v>
      </c>
      <c r="H487" t="str">
        <f t="shared" si="28"/>
        <v>ISAT</v>
      </c>
      <c r="I487" t="str">
        <f t="shared" si="29"/>
        <v>0858</v>
      </c>
      <c r="J487">
        <f t="shared" si="30"/>
        <v>858</v>
      </c>
      <c r="N487">
        <f t="shared" si="31"/>
        <v>4</v>
      </c>
    </row>
    <row r="488" spans="1:14" ht="18.75" customHeight="1" x14ac:dyDescent="0.25">
      <c r="A488" s="3">
        <v>487</v>
      </c>
      <c r="B488" s="4" t="s">
        <v>1244</v>
      </c>
      <c r="C488" s="5" t="s">
        <v>1275</v>
      </c>
      <c r="D488" s="4">
        <v>6</v>
      </c>
      <c r="E488" s="6" t="s">
        <v>1217</v>
      </c>
      <c r="F488" s="4">
        <v>3</v>
      </c>
      <c r="H488" t="str">
        <f t="shared" si="28"/>
        <v>TRI</v>
      </c>
      <c r="I488" t="str">
        <f t="shared" si="29"/>
        <v>0899</v>
      </c>
      <c r="J488">
        <f t="shared" si="30"/>
        <v>899</v>
      </c>
      <c r="N488">
        <f t="shared" si="31"/>
        <v>3</v>
      </c>
    </row>
    <row r="489" spans="1:14" ht="18.75" customHeight="1" x14ac:dyDescent="0.25">
      <c r="A489" s="3">
        <v>488</v>
      </c>
      <c r="B489" s="4" t="s">
        <v>1245</v>
      </c>
      <c r="C489" s="5" t="s">
        <v>1396</v>
      </c>
      <c r="D489" s="4">
        <v>6</v>
      </c>
      <c r="E489" s="6" t="s">
        <v>1218</v>
      </c>
      <c r="F489" s="4" t="s">
        <v>236</v>
      </c>
      <c r="H489" t="str">
        <f t="shared" si="28"/>
        <v>-</v>
      </c>
      <c r="I489" t="str">
        <f t="shared" si="29"/>
        <v>0956</v>
      </c>
      <c r="J489">
        <f t="shared" si="30"/>
        <v>956</v>
      </c>
      <c r="N489" t="str">
        <f t="shared" si="31"/>
        <v/>
      </c>
    </row>
    <row r="490" spans="1:14" ht="18.75" customHeight="1" x14ac:dyDescent="0.25">
      <c r="A490" s="3">
        <v>489</v>
      </c>
      <c r="B490" s="4" t="s">
        <v>1246</v>
      </c>
      <c r="C490" s="5" t="s">
        <v>1276</v>
      </c>
      <c r="D490" s="4">
        <v>6</v>
      </c>
      <c r="E490" s="6" t="s">
        <v>1219</v>
      </c>
      <c r="F490" s="4">
        <v>2</v>
      </c>
      <c r="H490" t="str">
        <f t="shared" si="28"/>
        <v>TSEL</v>
      </c>
      <c r="I490" t="str">
        <f t="shared" si="29"/>
        <v>0821</v>
      </c>
      <c r="J490">
        <f t="shared" si="30"/>
        <v>821</v>
      </c>
      <c r="N490">
        <f t="shared" si="31"/>
        <v>2</v>
      </c>
    </row>
    <row r="491" spans="1:14" ht="18.75" customHeight="1" x14ac:dyDescent="0.25">
      <c r="A491" s="3">
        <v>490</v>
      </c>
      <c r="B491" s="4" t="s">
        <v>1247</v>
      </c>
      <c r="C491" s="5" t="s">
        <v>1277</v>
      </c>
      <c r="D491" s="4">
        <v>6</v>
      </c>
      <c r="E491" s="6" t="s">
        <v>1220</v>
      </c>
      <c r="F491" s="4">
        <v>4</v>
      </c>
      <c r="H491" t="str">
        <f t="shared" si="28"/>
        <v>ISAT</v>
      </c>
      <c r="I491" t="str">
        <f t="shared" si="29"/>
        <v>0858</v>
      </c>
      <c r="J491">
        <f t="shared" si="30"/>
        <v>858</v>
      </c>
      <c r="N491">
        <f t="shared" si="31"/>
        <v>4</v>
      </c>
    </row>
    <row r="492" spans="1:14" ht="18.75" customHeight="1" x14ac:dyDescent="0.25">
      <c r="A492" s="3">
        <v>491</v>
      </c>
      <c r="B492" s="4" t="s">
        <v>1248</v>
      </c>
      <c r="C492" s="5" t="s">
        <v>1278</v>
      </c>
      <c r="D492" s="4">
        <v>6</v>
      </c>
      <c r="E492" s="6" t="s">
        <v>1221</v>
      </c>
      <c r="F492" s="4">
        <v>1</v>
      </c>
      <c r="H492" t="str">
        <f t="shared" si="28"/>
        <v>xl-AXIS</v>
      </c>
      <c r="I492" t="str">
        <f t="shared" si="29"/>
        <v>0878</v>
      </c>
      <c r="J492">
        <f t="shared" si="30"/>
        <v>878</v>
      </c>
      <c r="N492">
        <f t="shared" si="31"/>
        <v>1</v>
      </c>
    </row>
    <row r="493" spans="1:14" ht="18.75" customHeight="1" x14ac:dyDescent="0.25">
      <c r="A493" s="3">
        <v>492</v>
      </c>
      <c r="B493" s="4" t="s">
        <v>1249</v>
      </c>
      <c r="C493" s="5" t="s">
        <v>1279</v>
      </c>
      <c r="D493" s="4">
        <v>6</v>
      </c>
      <c r="E493" s="6" t="s">
        <v>1222</v>
      </c>
      <c r="F493" s="4">
        <v>2</v>
      </c>
      <c r="H493" t="str">
        <f t="shared" si="28"/>
        <v>TSEL</v>
      </c>
      <c r="I493" t="str">
        <f t="shared" si="29"/>
        <v>0812</v>
      </c>
      <c r="J493">
        <f t="shared" si="30"/>
        <v>812</v>
      </c>
      <c r="N493">
        <f t="shared" si="31"/>
        <v>2</v>
      </c>
    </row>
    <row r="494" spans="1:14" ht="18.75" customHeight="1" x14ac:dyDescent="0.25">
      <c r="A494" s="20">
        <v>493</v>
      </c>
      <c r="B494" s="19" t="s">
        <v>1250</v>
      </c>
      <c r="C494" s="21" t="s">
        <v>1280</v>
      </c>
      <c r="D494" s="19">
        <v>6</v>
      </c>
      <c r="E494" s="27" t="s">
        <v>1495</v>
      </c>
      <c r="F494" s="19">
        <v>1</v>
      </c>
      <c r="H494" t="str">
        <f t="shared" si="28"/>
        <v>xl-AXIS</v>
      </c>
      <c r="I494" t="str">
        <f t="shared" si="29"/>
        <v>0859</v>
      </c>
      <c r="J494">
        <f t="shared" si="30"/>
        <v>859</v>
      </c>
      <c r="N494">
        <f t="shared" si="31"/>
        <v>1</v>
      </c>
    </row>
    <row r="495" spans="1:14" ht="18.75" customHeight="1" x14ac:dyDescent="0.25">
      <c r="A495" s="23">
        <v>494</v>
      </c>
      <c r="B495" s="24" t="s">
        <v>1251</v>
      </c>
      <c r="C495" s="25" t="s">
        <v>1281</v>
      </c>
      <c r="D495" s="24">
        <v>6</v>
      </c>
      <c r="E495" s="28" t="s">
        <v>1466</v>
      </c>
      <c r="F495" s="24" t="s">
        <v>236</v>
      </c>
      <c r="H495" t="str">
        <f t="shared" si="28"/>
        <v>-</v>
      </c>
      <c r="I495" t="str">
        <f t="shared" si="29"/>
        <v>x</v>
      </c>
      <c r="J495" t="str">
        <f t="shared" si="30"/>
        <v>-</v>
      </c>
      <c r="N495" t="str">
        <f t="shared" si="31"/>
        <v/>
      </c>
    </row>
    <row r="496" spans="1:14" ht="18.75" customHeight="1" x14ac:dyDescent="0.25">
      <c r="A496" s="3">
        <v>495</v>
      </c>
      <c r="B496" s="4" t="s">
        <v>1252</v>
      </c>
      <c r="C496" s="5" t="s">
        <v>1282</v>
      </c>
      <c r="D496" s="4">
        <v>6</v>
      </c>
      <c r="E496" s="6" t="s">
        <v>1223</v>
      </c>
      <c r="F496" s="4">
        <v>2</v>
      </c>
      <c r="H496" t="str">
        <f t="shared" si="28"/>
        <v>TSEL</v>
      </c>
      <c r="I496" t="str">
        <f t="shared" si="29"/>
        <v>0852</v>
      </c>
      <c r="J496">
        <f t="shared" si="30"/>
        <v>852</v>
      </c>
      <c r="N496">
        <f t="shared" si="31"/>
        <v>2</v>
      </c>
    </row>
    <row r="497" spans="1:14" ht="18.75" customHeight="1" x14ac:dyDescent="0.25">
      <c r="A497" s="23">
        <v>496</v>
      </c>
      <c r="B497" s="24" t="s">
        <v>1253</v>
      </c>
      <c r="C497" s="25" t="s">
        <v>1283</v>
      </c>
      <c r="D497" s="24">
        <v>6</v>
      </c>
      <c r="E497" s="28" t="s">
        <v>1466</v>
      </c>
      <c r="F497" s="24" t="s">
        <v>236</v>
      </c>
      <c r="H497" t="str">
        <f t="shared" si="28"/>
        <v>-</v>
      </c>
      <c r="I497" t="str">
        <f t="shared" si="29"/>
        <v>x</v>
      </c>
      <c r="J497" t="str">
        <f t="shared" si="30"/>
        <v>-</v>
      </c>
      <c r="N497" t="str">
        <f t="shared" si="31"/>
        <v/>
      </c>
    </row>
    <row r="498" spans="1:14" ht="18.75" customHeight="1" x14ac:dyDescent="0.25">
      <c r="A498" s="3">
        <v>497</v>
      </c>
      <c r="B498" s="4" t="s">
        <v>1254</v>
      </c>
      <c r="C498" s="5" t="s">
        <v>1284</v>
      </c>
      <c r="D498" s="4">
        <v>6</v>
      </c>
      <c r="E498" s="6" t="s">
        <v>1224</v>
      </c>
      <c r="F498" s="4">
        <v>4</v>
      </c>
      <c r="H498" t="str">
        <f t="shared" si="28"/>
        <v>ISAT</v>
      </c>
      <c r="I498" t="str">
        <f t="shared" si="29"/>
        <v>0856</v>
      </c>
      <c r="J498">
        <f t="shared" si="30"/>
        <v>856</v>
      </c>
      <c r="N498">
        <f t="shared" si="31"/>
        <v>4</v>
      </c>
    </row>
    <row r="499" spans="1:14" ht="18.75" customHeight="1" x14ac:dyDescent="0.25">
      <c r="A499" s="20">
        <v>498</v>
      </c>
      <c r="B499" s="19" t="s">
        <v>1255</v>
      </c>
      <c r="C499" s="21" t="s">
        <v>1285</v>
      </c>
      <c r="D499" s="19">
        <v>6</v>
      </c>
      <c r="E499" s="22" t="s">
        <v>1496</v>
      </c>
      <c r="F499" s="19">
        <v>4</v>
      </c>
      <c r="H499" t="str">
        <f t="shared" si="28"/>
        <v>ISAT</v>
      </c>
      <c r="I499" t="str">
        <f t="shared" si="29"/>
        <v>0815</v>
      </c>
      <c r="J499">
        <f t="shared" si="30"/>
        <v>815</v>
      </c>
      <c r="N499">
        <f t="shared" si="31"/>
        <v>4</v>
      </c>
    </row>
    <row r="500" spans="1:14" ht="18.75" customHeight="1" x14ac:dyDescent="0.25">
      <c r="A500" s="20">
        <v>499</v>
      </c>
      <c r="B500" s="19" t="s">
        <v>1256</v>
      </c>
      <c r="C500" s="21" t="s">
        <v>1286</v>
      </c>
      <c r="D500" s="19">
        <v>6</v>
      </c>
      <c r="E500" s="22" t="s">
        <v>234</v>
      </c>
      <c r="F500" s="19" t="s">
        <v>236</v>
      </c>
      <c r="H500" t="str">
        <f t="shared" si="28"/>
        <v>-</v>
      </c>
      <c r="I500" t="str">
        <f t="shared" si="29"/>
        <v>-</v>
      </c>
      <c r="J500" t="str">
        <f t="shared" si="30"/>
        <v>-</v>
      </c>
      <c r="N500" t="str">
        <f t="shared" si="31"/>
        <v/>
      </c>
    </row>
    <row r="501" spans="1:14" ht="18.75" customHeight="1" x14ac:dyDescent="0.25">
      <c r="A501" s="7" t="s">
        <v>6</v>
      </c>
      <c r="B501" s="4"/>
      <c r="C501" s="5"/>
      <c r="D501" s="4">
        <v>6</v>
      </c>
      <c r="E501" s="5"/>
      <c r="F501" s="4" t="s">
        <v>236</v>
      </c>
      <c r="H501" t="str">
        <f t="shared" si="28"/>
        <v>-</v>
      </c>
      <c r="I501" t="str">
        <f t="shared" si="29"/>
        <v/>
      </c>
      <c r="J501">
        <f t="shared" si="30"/>
        <v>0</v>
      </c>
      <c r="N501" t="str">
        <f t="shared" si="31"/>
        <v/>
      </c>
    </row>
    <row r="502" spans="1:14" ht="18.75" customHeight="1" x14ac:dyDescent="0.25">
      <c r="A502" s="7" t="s">
        <v>6</v>
      </c>
      <c r="B502" s="4"/>
      <c r="C502" s="5"/>
      <c r="D502" s="4">
        <v>6</v>
      </c>
      <c r="E502" s="5"/>
      <c r="F502" s="4" t="s">
        <v>236</v>
      </c>
      <c r="H502" t="str">
        <f t="shared" si="28"/>
        <v>-</v>
      </c>
      <c r="I502" t="str">
        <f t="shared" si="29"/>
        <v/>
      </c>
      <c r="J502">
        <f t="shared" si="30"/>
        <v>0</v>
      </c>
      <c r="N502" t="str">
        <f t="shared" si="31"/>
        <v/>
      </c>
    </row>
    <row r="503" spans="1:14" ht="18.75" customHeight="1" x14ac:dyDescent="0.25">
      <c r="A503" s="7" t="s">
        <v>7</v>
      </c>
      <c r="B503" s="4"/>
      <c r="C503" s="5"/>
      <c r="D503" s="4">
        <v>6</v>
      </c>
      <c r="E503" s="5"/>
      <c r="F503" s="4"/>
      <c r="H503" t="str">
        <f t="shared" si="28"/>
        <v>-</v>
      </c>
      <c r="I503" t="str">
        <f t="shared" si="29"/>
        <v/>
      </c>
      <c r="J503">
        <f t="shared" si="30"/>
        <v>0</v>
      </c>
    </row>
    <row r="504" spans="1:14" x14ac:dyDescent="0.25">
      <c r="A504" s="8"/>
      <c r="B504" s="8"/>
      <c r="C504" s="9"/>
      <c r="D504" s="8"/>
      <c r="E504" s="9"/>
      <c r="F504" s="8"/>
      <c r="H504" t="str">
        <f t="shared" si="28"/>
        <v>-</v>
      </c>
      <c r="I504" t="str">
        <f t="shared" si="29"/>
        <v/>
      </c>
      <c r="J504">
        <f t="shared" si="30"/>
        <v>0</v>
      </c>
    </row>
    <row r="508" spans="1:14" x14ac:dyDescent="0.25">
      <c r="A508" s="30" t="s">
        <v>8</v>
      </c>
      <c r="B508" s="30"/>
      <c r="C508" s="30"/>
      <c r="D508" s="30"/>
      <c r="E508" s="30"/>
      <c r="F508" s="30"/>
    </row>
    <row r="509" spans="1:14" ht="13.9" customHeight="1" x14ac:dyDescent="0.25">
      <c r="A509" s="31" t="s">
        <v>9</v>
      </c>
      <c r="B509" s="31"/>
      <c r="C509" s="31"/>
      <c r="D509" s="31"/>
      <c r="E509" s="31"/>
      <c r="F509" s="31"/>
    </row>
    <row r="510" spans="1:14" x14ac:dyDescent="0.25">
      <c r="A510" s="31"/>
      <c r="B510" s="31"/>
      <c r="C510" s="31"/>
      <c r="D510" s="31"/>
      <c r="E510" s="31"/>
      <c r="F510" s="31"/>
    </row>
    <row r="511" spans="1:14" x14ac:dyDescent="0.25">
      <c r="A511" s="31"/>
      <c r="B511" s="31"/>
      <c r="C511" s="31"/>
      <c r="D511" s="31"/>
      <c r="E511" s="31"/>
      <c r="F511" s="31"/>
    </row>
    <row r="512" spans="1:14" x14ac:dyDescent="0.25">
      <c r="A512" s="31"/>
      <c r="B512" s="31"/>
      <c r="C512" s="31"/>
      <c r="D512" s="31"/>
      <c r="E512" s="31"/>
      <c r="F512" s="31"/>
    </row>
    <row r="513" spans="1:6" x14ac:dyDescent="0.25">
      <c r="A513" s="31"/>
      <c r="B513" s="31"/>
      <c r="C513" s="31"/>
      <c r="D513" s="31"/>
      <c r="E513" s="31"/>
      <c r="F513" s="31"/>
    </row>
    <row r="514" spans="1:6" x14ac:dyDescent="0.25">
      <c r="A514" s="31"/>
      <c r="B514" s="31"/>
      <c r="C514" s="31"/>
      <c r="D514" s="31"/>
      <c r="E514" s="31"/>
      <c r="F514" s="31"/>
    </row>
    <row r="515" spans="1:6" x14ac:dyDescent="0.25">
      <c r="A515" s="31"/>
      <c r="B515" s="31"/>
      <c r="C515" s="31"/>
      <c r="D515" s="31"/>
      <c r="E515" s="31"/>
      <c r="F515" s="31"/>
    </row>
    <row r="516" spans="1:6" x14ac:dyDescent="0.25">
      <c r="A516" s="31"/>
      <c r="B516" s="31"/>
      <c r="C516" s="31"/>
      <c r="D516" s="31"/>
      <c r="E516" s="31"/>
      <c r="F516" s="31"/>
    </row>
    <row r="517" spans="1:6" x14ac:dyDescent="0.25">
      <c r="A517" s="31"/>
      <c r="B517" s="31"/>
      <c r="C517" s="31"/>
      <c r="D517" s="31"/>
      <c r="E517" s="31"/>
      <c r="F517" s="31"/>
    </row>
    <row r="518" spans="1:6" x14ac:dyDescent="0.25">
      <c r="A518" s="31"/>
      <c r="B518" s="31"/>
      <c r="C518" s="31"/>
      <c r="D518" s="31"/>
      <c r="E518" s="31"/>
      <c r="F518" s="31"/>
    </row>
    <row r="519" spans="1:6" x14ac:dyDescent="0.25">
      <c r="A519" s="31"/>
      <c r="B519" s="31"/>
      <c r="C519" s="31"/>
      <c r="D519" s="31"/>
      <c r="E519" s="31"/>
      <c r="F519" s="31"/>
    </row>
    <row r="520" spans="1:6" x14ac:dyDescent="0.25">
      <c r="A520" s="31"/>
      <c r="B520" s="31"/>
      <c r="C520" s="31"/>
      <c r="D520" s="31"/>
      <c r="E520" s="31"/>
      <c r="F520" s="31"/>
    </row>
    <row r="521" spans="1:6" x14ac:dyDescent="0.25">
      <c r="A521" s="31"/>
      <c r="B521" s="31"/>
      <c r="C521" s="31"/>
      <c r="D521" s="31"/>
      <c r="E521" s="31"/>
      <c r="F521" s="31"/>
    </row>
    <row r="522" spans="1:6" x14ac:dyDescent="0.25">
      <c r="A522" s="31"/>
      <c r="B522" s="31"/>
      <c r="C522" s="31"/>
      <c r="D522" s="31"/>
      <c r="E522" s="31"/>
      <c r="F522" s="31"/>
    </row>
    <row r="523" spans="1:6" x14ac:dyDescent="0.25">
      <c r="A523" s="31"/>
      <c r="B523" s="31"/>
      <c r="C523" s="31"/>
      <c r="D523" s="31"/>
      <c r="E523" s="31"/>
      <c r="F523" s="31"/>
    </row>
    <row r="524" spans="1:6" x14ac:dyDescent="0.25">
      <c r="A524" s="31"/>
      <c r="B524" s="31"/>
      <c r="C524" s="31"/>
      <c r="D524" s="31"/>
      <c r="E524" s="31"/>
      <c r="F524" s="31"/>
    </row>
    <row r="525" spans="1:6" x14ac:dyDescent="0.25">
      <c r="A525" s="31"/>
      <c r="B525" s="31"/>
      <c r="C525" s="31"/>
      <c r="D525" s="31"/>
      <c r="E525" s="31"/>
      <c r="F525" s="31"/>
    </row>
    <row r="526" spans="1:6" x14ac:dyDescent="0.25">
      <c r="A526" s="31"/>
      <c r="B526" s="31"/>
      <c r="C526" s="31"/>
      <c r="D526" s="31"/>
      <c r="E526" s="31"/>
      <c r="F526" s="31"/>
    </row>
    <row r="527" spans="1:6" x14ac:dyDescent="0.25">
      <c r="A527" s="31"/>
      <c r="B527" s="31"/>
      <c r="C527" s="31"/>
      <c r="D527" s="31"/>
      <c r="E527" s="31"/>
      <c r="F527" s="31"/>
    </row>
    <row r="528" spans="1:6" x14ac:dyDescent="0.25">
      <c r="A528" s="31"/>
      <c r="B528" s="31"/>
      <c r="C528" s="31"/>
      <c r="D528" s="31"/>
      <c r="E528" s="31"/>
      <c r="F528" s="31"/>
    </row>
    <row r="529" spans="1:6" x14ac:dyDescent="0.25">
      <c r="A529" s="31"/>
      <c r="B529" s="31"/>
      <c r="C529" s="31"/>
      <c r="D529" s="31"/>
      <c r="E529" s="31"/>
      <c r="F529" s="31"/>
    </row>
    <row r="530" spans="1:6" x14ac:dyDescent="0.25">
      <c r="A530" s="31"/>
      <c r="B530" s="31"/>
      <c r="C530" s="31"/>
      <c r="D530" s="31"/>
      <c r="E530" s="31"/>
      <c r="F530" s="31"/>
    </row>
    <row r="531" spans="1:6" x14ac:dyDescent="0.25">
      <c r="A531" s="31"/>
      <c r="B531" s="31"/>
      <c r="C531" s="31"/>
      <c r="D531" s="31"/>
      <c r="E531" s="31"/>
      <c r="F531" s="31"/>
    </row>
    <row r="532" spans="1:6" x14ac:dyDescent="0.25">
      <c r="A532" s="31"/>
      <c r="B532" s="31"/>
      <c r="C532" s="31"/>
      <c r="D532" s="31"/>
      <c r="E532" s="31"/>
      <c r="F532" s="31"/>
    </row>
    <row r="533" spans="1:6" x14ac:dyDescent="0.25">
      <c r="A533" s="31"/>
      <c r="B533" s="31"/>
      <c r="C533" s="31"/>
      <c r="D533" s="31"/>
      <c r="E533" s="31"/>
      <c r="F533" s="31"/>
    </row>
    <row r="534" spans="1:6" x14ac:dyDescent="0.25">
      <c r="A534" s="31"/>
      <c r="B534" s="31"/>
      <c r="C534" s="31"/>
      <c r="D534" s="31"/>
      <c r="E534" s="31"/>
      <c r="F534" s="31"/>
    </row>
    <row r="535" spans="1:6" x14ac:dyDescent="0.25">
      <c r="A535" s="31"/>
      <c r="B535" s="31"/>
      <c r="C535" s="31"/>
      <c r="D535" s="31"/>
      <c r="E535" s="31"/>
      <c r="F535" s="31"/>
    </row>
    <row r="536" spans="1:6" x14ac:dyDescent="0.25">
      <c r="A536" s="31"/>
      <c r="B536" s="31"/>
      <c r="C536" s="31"/>
      <c r="D536" s="31"/>
      <c r="E536" s="31"/>
      <c r="F536" s="31"/>
    </row>
    <row r="537" spans="1:6" x14ac:dyDescent="0.25">
      <c r="A537" s="31"/>
      <c r="B537" s="31"/>
      <c r="C537" s="31"/>
      <c r="D537" s="31"/>
      <c r="E537" s="31"/>
      <c r="F537" s="31"/>
    </row>
    <row r="538" spans="1:6" x14ac:dyDescent="0.25">
      <c r="A538" s="31"/>
      <c r="B538" s="31"/>
      <c r="C538" s="31"/>
      <c r="D538" s="31"/>
      <c r="E538" s="31"/>
      <c r="F538" s="31"/>
    </row>
  </sheetData>
  <autoFilter ref="A1:N503" xr:uid="{EDE2D2D2-09E2-4F9E-B899-C8691BB90823}"/>
  <mergeCells count="2">
    <mergeCell ref="A508:F508"/>
    <mergeCell ref="A509:F538"/>
  </mergeCells>
  <dataValidations count="2">
    <dataValidation type="list" allowBlank="1" showInputMessage="1" showErrorMessage="1" sqref="F2:F504" xr:uid="{00000000-0002-0000-0000-000000000000}">
      <formula1>"1,2,3,4,5"</formula1>
      <formula2>0</formula2>
    </dataValidation>
    <dataValidation type="list" allowBlank="1" showInputMessage="1" showErrorMessage="1" sqref="D2:D504" xr:uid="{00000000-0002-0000-0000-000001000000}">
      <formula1>"A,B,1,2,3,4,5,6,7,8,9,10,11,12"</formula1>
      <formula2>0</formula2>
    </dataValidation>
  </dataValidations>
  <pageMargins left="0.7" right="0.7" top="0.75" bottom="0.75" header="0.51180555555555496" footer="0.51180555555555496"/>
  <pageSetup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Data-Siswa</vt:lpstr>
      <vt:lpstr>'Data-Siswa'!Print_Area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File Template Verval Ponsel</dc:title>
  <dc:subject>File Template Verval Ponsel</dc:subject>
  <dc:creator>EMIS-VERVALPONSEL</dc:creator>
  <cp:keywords>office 2007 openxml php</cp:keywords>
  <dc:description>File Template File Verval Ponsel</dc:description>
  <cp:lastModifiedBy>MILKID-i3</cp:lastModifiedBy>
  <cp:revision>7</cp:revision>
  <cp:lastPrinted>2020-11-04T00:54:28Z</cp:lastPrinted>
  <dcterms:created xsi:type="dcterms:W3CDTF">2020-10-15T22:21:00Z</dcterms:created>
  <dcterms:modified xsi:type="dcterms:W3CDTF">2020-11-04T00:54:40Z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Microsoft Corporation</vt:lpwstr>
  </property>
  <property fmtid="{D5CDD505-2E9C-101B-9397-08002B2CF9AE}" pid="4" name="DocSecurity">
    <vt:i4>0</vt:i4>
  </property>
  <property fmtid="{D5CDD505-2E9C-101B-9397-08002B2CF9AE}" pid="5" name="HyperlinksChanged">
    <vt:bool>false</vt:bool>
  </property>
  <property fmtid="{D5CDD505-2E9C-101B-9397-08002B2CF9AE}" pid="6" name="KSOProductBuildVer">
    <vt:lpwstr>1033-10.1.0.6757</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y fmtid="{D5CDD505-2E9C-101B-9397-08002B2CF9AE}" pid="10" name="category">
    <vt:lpwstr>File Verval Ponsel</vt:lpwstr>
  </property>
</Properties>
</file>